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30" windowWidth="19200" windowHeight="12090"/>
  </bookViews>
  <sheets>
    <sheet name="表紙" sheetId="7" r:id="rId1"/>
    <sheet name="製品生産量" sheetId="8" r:id="rId2"/>
    <sheet name="原料使用量" sheetId="12" r:id="rId3"/>
    <sheet name="薬剤使用量" sheetId="13" r:id="rId4"/>
  </sheets>
  <definedNames>
    <definedName name="_xlnm.Print_Area" localSheetId="2">原料使用量!$A$1:$N$60</definedName>
    <definedName name="_xlnm.Print_Area" localSheetId="1">製品生産量!$A$1:$N$70</definedName>
    <definedName name="_xlnm.Print_Area" localSheetId="3">薬剤使用量!$A$1:$N$45</definedName>
  </definedNames>
  <calcPr calcId="162913"/>
</workbook>
</file>

<file path=xl/calcChain.xml><?xml version="1.0" encoding="utf-8"?>
<calcChain xmlns="http://schemas.openxmlformats.org/spreadsheetml/2006/main">
  <c r="Q46" i="12" l="1"/>
</calcChain>
</file>

<file path=xl/sharedStrings.xml><?xml version="1.0" encoding="utf-8"?>
<sst xmlns="http://schemas.openxmlformats.org/spreadsheetml/2006/main" count="126" uniqueCount="74">
  <si>
    <t>クレオソート</t>
    <phoneticPr fontId="1"/>
  </si>
  <si>
    <t>ＡＡＣ</t>
    <phoneticPr fontId="1"/>
  </si>
  <si>
    <t>ＡＣＱ</t>
    <phoneticPr fontId="1"/>
  </si>
  <si>
    <t>その他</t>
    <rPh sb="2" eb="3">
      <t>タ</t>
    </rPh>
    <phoneticPr fontId="1"/>
  </si>
  <si>
    <t>計</t>
    <rPh sb="0" eb="1">
      <t>ケイ</t>
    </rPh>
    <phoneticPr fontId="1"/>
  </si>
  <si>
    <t>米ツガ</t>
    <rPh sb="0" eb="1">
      <t>ベイ</t>
    </rPh>
    <phoneticPr fontId="1"/>
  </si>
  <si>
    <t>広葉樹</t>
    <rPh sb="0" eb="3">
      <t>コウヨウジュ</t>
    </rPh>
    <phoneticPr fontId="1"/>
  </si>
  <si>
    <t>その他針葉樹</t>
    <rPh sb="2" eb="3">
      <t>タ</t>
    </rPh>
    <rPh sb="3" eb="6">
      <t>シンヨウジュ</t>
    </rPh>
    <phoneticPr fontId="1"/>
  </si>
  <si>
    <t>国産材</t>
    <rPh sb="0" eb="3">
      <t>コクサンザイ</t>
    </rPh>
    <phoneticPr fontId="1"/>
  </si>
  <si>
    <t>合計</t>
    <rPh sb="0" eb="2">
      <t>ゴウケイ</t>
    </rPh>
    <phoneticPr fontId="1"/>
  </si>
  <si>
    <t>ＣＵＡＺ</t>
    <phoneticPr fontId="1"/>
  </si>
  <si>
    <t>　木材保存処理工場実態調査結果</t>
  </si>
  <si>
    <t>単位：㎥</t>
    <rPh sb="0" eb="2">
      <t>タンイ</t>
    </rPh>
    <phoneticPr fontId="1"/>
  </si>
  <si>
    <t>区　　分</t>
    <rPh sb="0" eb="1">
      <t>ク</t>
    </rPh>
    <rPh sb="3" eb="4">
      <t>ブン</t>
    </rPh>
    <phoneticPr fontId="1"/>
  </si>
  <si>
    <t>（注） 四捨五入の関係で、合計に一致しないことがあります。（以降の表においても同様。）</t>
    <rPh sb="1" eb="2">
      <t>チュウ</t>
    </rPh>
    <rPh sb="4" eb="8">
      <t>シシャゴニュウ</t>
    </rPh>
    <rPh sb="9" eb="11">
      <t>カンケイ</t>
    </rPh>
    <rPh sb="13" eb="15">
      <t>ゴウケイ</t>
    </rPh>
    <rPh sb="16" eb="18">
      <t>イッチ</t>
    </rPh>
    <rPh sb="30" eb="32">
      <t>イコウ</t>
    </rPh>
    <rPh sb="33" eb="34">
      <t>ヒョウ</t>
    </rPh>
    <rPh sb="39" eb="41">
      <t>ドウヨウ</t>
    </rPh>
    <phoneticPr fontId="1"/>
  </si>
  <si>
    <t>エゾ・トド</t>
    <phoneticPr fontId="1"/>
  </si>
  <si>
    <t>カラマツ</t>
    <phoneticPr fontId="1"/>
  </si>
  <si>
    <t>構成比</t>
    <rPh sb="0" eb="3">
      <t>コウセイヒ</t>
    </rPh>
    <phoneticPr fontId="1"/>
  </si>
  <si>
    <t>素　材</t>
    <rPh sb="0" eb="1">
      <t>ス</t>
    </rPh>
    <rPh sb="2" eb="3">
      <t>ザイ</t>
    </rPh>
    <phoneticPr fontId="1"/>
  </si>
  <si>
    <t>半製品</t>
    <rPh sb="0" eb="3">
      <t>ハンセイヒン</t>
    </rPh>
    <phoneticPr fontId="1"/>
  </si>
  <si>
    <t>合　計</t>
    <rPh sb="0" eb="1">
      <t>ゴウ</t>
    </rPh>
    <rPh sb="2" eb="3">
      <t>ケイ</t>
    </rPh>
    <phoneticPr fontId="1"/>
  </si>
  <si>
    <t>杭</t>
  </si>
  <si>
    <t>枕木</t>
  </si>
  <si>
    <t>建築用（土台）</t>
  </si>
  <si>
    <t>建築用（その他）</t>
  </si>
  <si>
    <t>木柵</t>
  </si>
  <si>
    <t>牧柵</t>
  </si>
  <si>
    <t>その他</t>
  </si>
  <si>
    <t>区分</t>
    <rPh sb="0" eb="2">
      <t>クブン</t>
    </rPh>
    <phoneticPr fontId="1"/>
  </si>
  <si>
    <t>計</t>
    <rPh sb="0" eb="1">
      <t>ケイ</t>
    </rPh>
    <phoneticPr fontId="1"/>
  </si>
  <si>
    <t>単位：㎥</t>
    <rPh sb="0" eb="2">
      <t>タンイ</t>
    </rPh>
    <phoneticPr fontId="1"/>
  </si>
  <si>
    <t>表１－１　用途別製品生産量の推移</t>
    <rPh sb="0" eb="1">
      <t>ヒョウ</t>
    </rPh>
    <rPh sb="5" eb="7">
      <t>ヨウト</t>
    </rPh>
    <rPh sb="7" eb="8">
      <t>ベツ</t>
    </rPh>
    <rPh sb="8" eb="10">
      <t>セイヒン</t>
    </rPh>
    <rPh sb="10" eb="12">
      <t>セイサン</t>
    </rPh>
    <rPh sb="12" eb="13">
      <t>リョウ</t>
    </rPh>
    <rPh sb="14" eb="16">
      <t>スイイ</t>
    </rPh>
    <phoneticPr fontId="1"/>
  </si>
  <si>
    <t>１　用途別製品生産量</t>
    <rPh sb="2" eb="4">
      <t>ヨウト</t>
    </rPh>
    <rPh sb="4" eb="5">
      <t>ベツ</t>
    </rPh>
    <rPh sb="5" eb="7">
      <t>セイヒン</t>
    </rPh>
    <rPh sb="7" eb="9">
      <t>セイサン</t>
    </rPh>
    <rPh sb="9" eb="10">
      <t>リョウ</t>
    </rPh>
    <phoneticPr fontId="1"/>
  </si>
  <si>
    <t>木材保存処理工場実態調査結果</t>
    <rPh sb="0" eb="8">
      <t>モクザイホゾンショリコウジョウ</t>
    </rPh>
    <rPh sb="8" eb="10">
      <t>ジッタイ</t>
    </rPh>
    <rPh sb="10" eb="12">
      <t>チョウサ</t>
    </rPh>
    <rPh sb="12" eb="14">
      <t>ケッカ</t>
    </rPh>
    <phoneticPr fontId="1"/>
  </si>
  <si>
    <t>表１－２　薬剤別製品生産量</t>
    <rPh sb="4" eb="6">
      <t>ヤクザイ</t>
    </rPh>
    <rPh sb="7" eb="8">
      <t>ベツ</t>
    </rPh>
    <rPh sb="8" eb="10">
      <t>セイヒン</t>
    </rPh>
    <rPh sb="10" eb="12">
      <t>セイサン</t>
    </rPh>
    <rPh sb="12" eb="13">
      <t>リョウ</t>
    </rPh>
    <phoneticPr fontId="1"/>
  </si>
  <si>
    <t>輸入材</t>
    <rPh sb="0" eb="2">
      <t>ユニュウ</t>
    </rPh>
    <rPh sb="2" eb="3">
      <t>ザイ</t>
    </rPh>
    <phoneticPr fontId="1"/>
  </si>
  <si>
    <t>その他
針葉樹</t>
    <rPh sb="2" eb="3">
      <t>タ</t>
    </rPh>
    <rPh sb="4" eb="7">
      <t>シンヨウジュ</t>
    </rPh>
    <phoneticPr fontId="1"/>
  </si>
  <si>
    <t>表２－２　形態（素材・半製品）・産地（国産・輸入）別原料使用量</t>
    <rPh sb="4" eb="6">
      <t>ケイタイ</t>
    </rPh>
    <rPh sb="7" eb="9">
      <t>ソザイ</t>
    </rPh>
    <rPh sb="10" eb="13">
      <t>ハンセイヒン</t>
    </rPh>
    <rPh sb="15" eb="17">
      <t>サンチ</t>
    </rPh>
    <rPh sb="18" eb="20">
      <t>コクサン</t>
    </rPh>
    <rPh sb="21" eb="23">
      <t>ユニュウ</t>
    </rPh>
    <rPh sb="24" eb="25">
      <t>ベツ</t>
    </rPh>
    <rPh sb="25" eb="27">
      <t>ゲンリョウ</t>
    </rPh>
    <rPh sb="27" eb="29">
      <t>シヨウ</t>
    </rPh>
    <rPh sb="29" eb="30">
      <t>リョウ</t>
    </rPh>
    <phoneticPr fontId="1"/>
  </si>
  <si>
    <t>表２－１　樹種別原料使用量の推移</t>
    <rPh sb="4" eb="6">
      <t>ジュシュ</t>
    </rPh>
    <rPh sb="6" eb="7">
      <t>ベツ</t>
    </rPh>
    <rPh sb="7" eb="9">
      <t>ゲンリョウ</t>
    </rPh>
    <rPh sb="9" eb="11">
      <t>シヨウ</t>
    </rPh>
    <rPh sb="11" eb="12">
      <t>リョウ</t>
    </rPh>
    <rPh sb="13" eb="15">
      <t>スイイ</t>
    </rPh>
    <phoneticPr fontId="1"/>
  </si>
  <si>
    <t>２　樹種別原料使用量</t>
    <rPh sb="1" eb="3">
      <t>ジュシュ</t>
    </rPh>
    <rPh sb="3" eb="4">
      <t>ベツ</t>
    </rPh>
    <rPh sb="4" eb="6">
      <t>ゲンリョウ</t>
    </rPh>
    <rPh sb="6" eb="8">
      <t>シヨウ</t>
    </rPh>
    <rPh sb="8" eb="9">
      <t>リョウ</t>
    </rPh>
    <phoneticPr fontId="1"/>
  </si>
  <si>
    <t>単位：㎥</t>
    <rPh sb="0" eb="2">
      <t>タンイ</t>
    </rPh>
    <phoneticPr fontId="1"/>
  </si>
  <si>
    <t>単位：t</t>
    <rPh sb="0" eb="2">
      <t>タンイ</t>
    </rPh>
    <phoneticPr fontId="1"/>
  </si>
  <si>
    <t>３　木材保存剤使用量</t>
    <rPh sb="0" eb="2">
      <t>モクザイ</t>
    </rPh>
    <rPh sb="2" eb="4">
      <t>ホゾン</t>
    </rPh>
    <rPh sb="4" eb="5">
      <t>ザイ</t>
    </rPh>
    <rPh sb="5" eb="7">
      <t>シヨウ</t>
    </rPh>
    <rPh sb="7" eb="8">
      <t>リョウ</t>
    </rPh>
    <phoneticPr fontId="1"/>
  </si>
  <si>
    <t>表３　木材保存剤使用量の推移</t>
    <rPh sb="2" eb="4">
      <t>モクザイ</t>
    </rPh>
    <rPh sb="4" eb="6">
      <t>ホゾン</t>
    </rPh>
    <rPh sb="6" eb="7">
      <t>ザイ</t>
    </rPh>
    <rPh sb="7" eb="9">
      <t>シヨウ</t>
    </rPh>
    <rPh sb="9" eb="10">
      <t>リョウ</t>
    </rPh>
    <rPh sb="11" eb="13">
      <t>スイイ</t>
    </rPh>
    <phoneticPr fontId="1"/>
  </si>
  <si>
    <t>-</t>
    <phoneticPr fontId="1"/>
  </si>
  <si>
    <t>北海道水産林務部林務局林業木材課</t>
    <phoneticPr fontId="1"/>
  </si>
  <si>
    <t>H25</t>
  </si>
  <si>
    <t>H26</t>
  </si>
  <si>
    <t>H27</t>
  </si>
  <si>
    <t>H28</t>
  </si>
  <si>
    <t>H29</t>
  </si>
  <si>
    <t>H30</t>
  </si>
  <si>
    <t>R元</t>
  </si>
  <si>
    <t>R2</t>
  </si>
  <si>
    <t>R３</t>
  </si>
  <si>
    <t>R４</t>
    <phoneticPr fontId="1"/>
  </si>
  <si>
    <t>R２</t>
  </si>
  <si>
    <r>
      <t>【調査対象 ：毎年３月末現在で</t>
    </r>
    <r>
      <rPr>
        <sz val="11"/>
        <rFont val="ＭＳ Ｐゴシック"/>
        <family val="3"/>
        <charset val="128"/>
        <scheme val="minor"/>
      </rPr>
      <t>北海道が把握している木材保存処理による製品生産を実施している工場　】</t>
    </r>
    <rPh sb="1" eb="3">
      <t>チョウサ</t>
    </rPh>
    <rPh sb="3" eb="5">
      <t>タイショウ</t>
    </rPh>
    <rPh sb="7" eb="9">
      <t>マイネン</t>
    </rPh>
    <rPh sb="10" eb="11">
      <t>ツキ</t>
    </rPh>
    <rPh sb="11" eb="12">
      <t>マツ</t>
    </rPh>
    <rPh sb="12" eb="14">
      <t>ゲンザイ</t>
    </rPh>
    <rPh sb="15" eb="18">
      <t>ホッカイドウ</t>
    </rPh>
    <rPh sb="19" eb="21">
      <t>ハアク</t>
    </rPh>
    <rPh sb="25" eb="27">
      <t>モクザイ</t>
    </rPh>
    <rPh sb="27" eb="29">
      <t>ホゾン</t>
    </rPh>
    <rPh sb="29" eb="31">
      <t>ショリ</t>
    </rPh>
    <rPh sb="34" eb="36">
      <t>セイヒン</t>
    </rPh>
    <rPh sb="36" eb="38">
      <t>セイサン</t>
    </rPh>
    <rPh sb="39" eb="41">
      <t>ジッシ</t>
    </rPh>
    <rPh sb="45" eb="47">
      <t>コウジョウ</t>
    </rPh>
    <phoneticPr fontId="1"/>
  </si>
  <si>
    <t>端数調整</t>
    <rPh sb="0" eb="2">
      <t>ハスウ</t>
    </rPh>
    <rPh sb="2" eb="4">
      <t>チョウセイ</t>
    </rPh>
    <phoneticPr fontId="1"/>
  </si>
  <si>
    <t>令　和　4　年　度</t>
    <rPh sb="0" eb="1">
      <t>レイ</t>
    </rPh>
    <rPh sb="2" eb="3">
      <t>ワ</t>
    </rPh>
    <rPh sb="6" eb="7">
      <t>ネン</t>
    </rPh>
    <rPh sb="8" eb="9">
      <t>ド</t>
    </rPh>
    <phoneticPr fontId="1"/>
  </si>
  <si>
    <t>　　令和５年７月</t>
    <rPh sb="2" eb="4">
      <t>レイワ</t>
    </rPh>
    <rPh sb="5" eb="6">
      <t>ネン</t>
    </rPh>
    <rPh sb="7" eb="8">
      <t>ツキ</t>
    </rPh>
    <phoneticPr fontId="1"/>
  </si>
  <si>
    <t>　○　令和４年度の対象工場数は２２工場で、前年度より１工場減少しました。</t>
    <rPh sb="3" eb="5">
      <t>レイワ</t>
    </rPh>
    <rPh sb="6" eb="8">
      <t>ネンド</t>
    </rPh>
    <rPh sb="7" eb="8">
      <t>ド</t>
    </rPh>
    <rPh sb="9" eb="11">
      <t>タイショウ</t>
    </rPh>
    <rPh sb="11" eb="13">
      <t>コウジョウ</t>
    </rPh>
    <rPh sb="13" eb="14">
      <t>カズ</t>
    </rPh>
    <rPh sb="17" eb="19">
      <t>コウジョウ</t>
    </rPh>
    <rPh sb="21" eb="24">
      <t>ゼンネンド</t>
    </rPh>
    <rPh sb="27" eb="29">
      <t>コウジョウ</t>
    </rPh>
    <rPh sb="29" eb="31">
      <t>ゲンショウ</t>
    </rPh>
    <phoneticPr fontId="1"/>
  </si>
  <si>
    <t>　○　令和４年度の木材保存処理を行った製品生産量は、１４，７８６㎥で、前年度より約１５．７％減少しました。</t>
    <rPh sb="3" eb="5">
      <t>レイワ</t>
    </rPh>
    <rPh sb="6" eb="8">
      <t>ネンド</t>
    </rPh>
    <rPh sb="7" eb="8">
      <t>ド</t>
    </rPh>
    <rPh sb="9" eb="11">
      <t>モクザイ</t>
    </rPh>
    <rPh sb="11" eb="13">
      <t>ホゾン</t>
    </rPh>
    <rPh sb="13" eb="15">
      <t>ショリ</t>
    </rPh>
    <rPh sb="16" eb="17">
      <t>オコナ</t>
    </rPh>
    <rPh sb="19" eb="21">
      <t>セイヒン</t>
    </rPh>
    <rPh sb="21" eb="23">
      <t>セイサン</t>
    </rPh>
    <rPh sb="23" eb="24">
      <t>リョウ</t>
    </rPh>
    <rPh sb="35" eb="38">
      <t>ゼンネンド</t>
    </rPh>
    <rPh sb="40" eb="41">
      <t>ヤク</t>
    </rPh>
    <rPh sb="46" eb="48">
      <t>ゲンショウ</t>
    </rPh>
    <phoneticPr fontId="1"/>
  </si>
  <si>
    <r>
      <t>　○　</t>
    </r>
    <r>
      <rPr>
        <sz val="11"/>
        <rFont val="ＭＳ Ｐゴシック"/>
        <family val="3"/>
        <charset val="128"/>
        <scheme val="minor"/>
      </rPr>
      <t>保存処理を行った用途別の製品生産量は、牧柵が４，５０３㎥（３０．５％）と最も多く、次いで建築用（土台）</t>
    </r>
    <rPh sb="3" eb="5">
      <t>ホゾン</t>
    </rPh>
    <rPh sb="5" eb="7">
      <t>ショリ</t>
    </rPh>
    <rPh sb="8" eb="9">
      <t>オコナ</t>
    </rPh>
    <phoneticPr fontId="1"/>
  </si>
  <si>
    <r>
      <t>　　</t>
    </r>
    <r>
      <rPr>
        <sz val="11"/>
        <rFont val="ＭＳ Ｐゴシック"/>
        <family val="3"/>
        <charset val="128"/>
        <scheme val="minor"/>
      </rPr>
      <t>　が３,７８８㎥(２５．６％）となっています。</t>
    </r>
    <phoneticPr fontId="1"/>
  </si>
  <si>
    <t>　○　薬剤別でみると、ACQを使用した製品生産量が６，３０４㎥と、全体の４２．６％を占めています。</t>
    <rPh sb="3" eb="5">
      <t>ヤクザイ</t>
    </rPh>
    <rPh sb="5" eb="6">
      <t>ベツ</t>
    </rPh>
    <rPh sb="15" eb="17">
      <t>シヨウ</t>
    </rPh>
    <rPh sb="19" eb="21">
      <t>セイヒン</t>
    </rPh>
    <rPh sb="21" eb="23">
      <t>セイサン</t>
    </rPh>
    <rPh sb="23" eb="24">
      <t>リョウ</t>
    </rPh>
    <rPh sb="33" eb="35">
      <t>ゼンタイ</t>
    </rPh>
    <rPh sb="42" eb="43">
      <t>シ</t>
    </rPh>
    <phoneticPr fontId="1"/>
  </si>
  <si>
    <t>　○　令和４年度の原料使用量は、１５，２１６㎥で、前年度より約１５．４％減少しました。</t>
    <rPh sb="3" eb="5">
      <t>レイワ</t>
    </rPh>
    <rPh sb="36" eb="38">
      <t>ゲンショウ</t>
    </rPh>
    <phoneticPr fontId="1"/>
  </si>
  <si>
    <t>　○　樹種別の原料使用量は、カラマツが６，７７１㎥（４４．５％）と最も多く、次いで米ツガが</t>
    <phoneticPr fontId="1"/>
  </si>
  <si>
    <t>　　　３，３５８㎥（２２．１％）、　エゾ・トドが２，４４８㎥（１６．１％）となっています。</t>
    <phoneticPr fontId="1"/>
  </si>
  <si>
    <t>　○　形態・産地別の原料使用量では、素材は国産材のみで、３，３５８㎥（１００％）となっています。</t>
    <phoneticPr fontId="1"/>
  </si>
  <si>
    <t>　　　また、半製品は、国産材が７，４２５㎥（６３．２％）、輸入材が４，３５６㎥（３６．８％）となっています。</t>
    <phoneticPr fontId="1"/>
  </si>
  <si>
    <t>　○　令和４年度の木材保存剤使用量は、５２８．９トンで、前年度より２．８％減少しました。</t>
    <rPh sb="3" eb="5">
      <t>レイワ</t>
    </rPh>
    <rPh sb="6" eb="8">
      <t>ネンド</t>
    </rPh>
    <rPh sb="7" eb="8">
      <t>ガンネン</t>
    </rPh>
    <rPh sb="8" eb="10">
      <t>モクザイ</t>
    </rPh>
    <rPh sb="10" eb="12">
      <t>ホゾン</t>
    </rPh>
    <rPh sb="12" eb="13">
      <t>ザイ</t>
    </rPh>
    <rPh sb="13" eb="16">
      <t>シヨウリョウ</t>
    </rPh>
    <rPh sb="27" eb="30">
      <t>ゼンネンド</t>
    </rPh>
    <rPh sb="32" eb="33">
      <t>ヤク</t>
    </rPh>
    <rPh sb="37" eb="39">
      <t>ゲンショウ</t>
    </rPh>
    <phoneticPr fontId="1"/>
  </si>
  <si>
    <t>　○　薬剤別の使用量は、クレオソートが４４９．８トンと最も多く、全体の８５．０％を占めており、次いで</t>
    <rPh sb="3" eb="5">
      <t>ヤクザイ</t>
    </rPh>
    <rPh sb="5" eb="6">
      <t>ベツ</t>
    </rPh>
    <rPh sb="7" eb="10">
      <t>シヨウリョウ</t>
    </rPh>
    <rPh sb="27" eb="28">
      <t>モット</t>
    </rPh>
    <rPh sb="29" eb="30">
      <t>オオ</t>
    </rPh>
    <rPh sb="32" eb="34">
      <t>ゼンタイ</t>
    </rPh>
    <rPh sb="41" eb="42">
      <t>シ</t>
    </rPh>
    <phoneticPr fontId="1"/>
  </si>
  <si>
    <t>　　　ACQが５５．３トンで、１０．５％となっています。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</si>
</sst>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0_ "/>
    <numFmt numFmtId="178" formatCode="#,##0.0_ "/>
    <numFmt numFmtId="179" formatCode="\(0.0%\)"/>
    <numFmt numFmtId="180" formatCode="\(0%\)"/>
    <numFmt numFmtId="181" formatCode="0.0%"/>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2"/>
      <charset val="128"/>
      <scheme val="minor"/>
    </font>
    <font>
      <sz val="11"/>
      <name val="ＭＳ Ｐゴシック"/>
      <family val="3"/>
      <charset val="128"/>
    </font>
    <font>
      <sz val="20"/>
      <name val="HGSｺﾞｼｯｸM"/>
      <family val="3"/>
      <charset val="128"/>
    </font>
    <font>
      <sz val="11"/>
      <name val="ＭＳ Ｐゴシック"/>
      <family val="3"/>
      <charset val="128"/>
      <scheme val="minor"/>
    </font>
    <font>
      <sz val="11"/>
      <name val="HGSｺﾞｼｯｸM"/>
      <family val="3"/>
      <charset val="128"/>
    </font>
    <font>
      <sz val="12"/>
      <name val="HGSｺﾞｼｯｸM"/>
      <family val="3"/>
      <charset val="128"/>
    </font>
    <font>
      <sz val="12"/>
      <name val="ＭＳ Ｐゴシック"/>
      <family val="2"/>
      <charset val="128"/>
      <scheme val="minor"/>
    </font>
    <font>
      <sz val="24"/>
      <name val="HGSｺﾞｼｯｸM"/>
      <family val="3"/>
      <charset val="128"/>
    </font>
    <font>
      <b/>
      <sz val="16"/>
      <name val="ＭＳ Ｐゴシック"/>
      <family val="2"/>
      <charset val="128"/>
      <scheme val="minor"/>
    </font>
    <font>
      <b/>
      <sz val="12"/>
      <name val="ＭＳ Ｐゴシック"/>
      <family val="3"/>
      <charset val="128"/>
      <scheme val="minor"/>
    </font>
    <font>
      <b/>
      <sz val="11"/>
      <name val="ＭＳ Ｐゴシック"/>
      <family val="3"/>
      <charset val="128"/>
      <scheme val="minor"/>
    </font>
    <font>
      <sz val="10"/>
      <name val="ＭＳ Ｐゴシック"/>
      <family val="3"/>
      <charset val="128"/>
      <scheme val="minor"/>
    </font>
    <font>
      <b/>
      <sz val="12"/>
      <name val="ＭＳ Ｐゴシック"/>
      <family val="3"/>
      <charset val="128"/>
    </font>
    <font>
      <b/>
      <sz val="11"/>
      <name val="ＭＳ Ｐゴシック"/>
      <family val="3"/>
      <charset val="128"/>
    </font>
  </fonts>
  <fills count="10">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rgb="FFF7FA7A"/>
        <bgColor indexed="64"/>
      </patternFill>
    </fill>
    <fill>
      <patternFill patternType="solid">
        <fgColor theme="4" tint="0.59999389629810485"/>
        <bgColor indexed="64"/>
      </patternFill>
    </fill>
    <fill>
      <patternFill patternType="solid">
        <fgColor theme="5"/>
        <bgColor indexed="64"/>
      </patternFill>
    </fill>
    <fill>
      <patternFill patternType="solid">
        <fgColor rgb="FF00B050"/>
        <bgColor indexed="64"/>
      </patternFill>
    </fill>
    <fill>
      <patternFill patternType="solid">
        <fgColor theme="0" tint="-0.249977111117893"/>
        <bgColor indexed="64"/>
      </patternFill>
    </fill>
    <fill>
      <patternFill patternType="solid">
        <fgColor theme="0"/>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style="hair">
        <color auto="1"/>
      </top>
      <bottom style="thin">
        <color indexed="64"/>
      </bottom>
      <diagonal/>
    </border>
    <border>
      <left style="thin">
        <color indexed="64"/>
      </left>
      <right/>
      <top style="hair">
        <color auto="1"/>
      </top>
      <bottom style="thin">
        <color indexed="64"/>
      </bottom>
      <diagonal/>
    </border>
    <border>
      <left style="thin">
        <color auto="1"/>
      </left>
      <right style="thin">
        <color auto="1"/>
      </right>
      <top style="hair">
        <color auto="1"/>
      </top>
      <bottom/>
      <diagonal/>
    </border>
    <border>
      <left style="thin">
        <color auto="1"/>
      </left>
      <right/>
      <top style="hair">
        <color auto="1"/>
      </top>
      <bottom style="hair">
        <color auto="1"/>
      </bottom>
      <diagonal/>
    </border>
    <border>
      <left style="thin">
        <color auto="1"/>
      </left>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hair">
        <color auto="1"/>
      </left>
      <right style="thin">
        <color indexed="64"/>
      </right>
      <top style="thin">
        <color auto="1"/>
      </top>
      <bottom/>
      <diagonal/>
    </border>
    <border>
      <left style="hair">
        <color auto="1"/>
      </left>
      <right style="thin">
        <color indexed="64"/>
      </right>
      <top style="hair">
        <color auto="1"/>
      </top>
      <bottom/>
      <diagonal/>
    </border>
    <border>
      <left style="hair">
        <color auto="1"/>
      </left>
      <right style="thin">
        <color indexed="64"/>
      </right>
      <top style="hair">
        <color auto="1"/>
      </top>
      <bottom style="thin">
        <color auto="1"/>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77">
    <xf numFmtId="0" fontId="0" fillId="0" borderId="0" xfId="0">
      <alignment vertical="center"/>
    </xf>
    <xf numFmtId="179" fontId="4" fillId="0" borderId="14" xfId="0" applyNumberFormat="1" applyFont="1" applyBorder="1" applyAlignment="1">
      <alignment vertical="center"/>
    </xf>
    <xf numFmtId="0" fontId="3" fillId="0" borderId="0" xfId="0" applyFont="1">
      <alignment vertical="center"/>
    </xf>
    <xf numFmtId="0" fontId="6" fillId="0" borderId="0" xfId="0" applyFont="1">
      <alignment vertical="center"/>
    </xf>
    <xf numFmtId="179" fontId="6" fillId="0" borderId="3" xfId="0" applyNumberFormat="1" applyFont="1" applyBorder="1" applyAlignment="1">
      <alignment vertical="center"/>
    </xf>
    <xf numFmtId="0" fontId="4" fillId="0" borderId="0" xfId="0" quotePrefix="1" applyNumberFormat="1" applyFont="1" applyAlignment="1">
      <alignment vertical="center"/>
    </xf>
    <xf numFmtId="0" fontId="4" fillId="0" borderId="0" xfId="0" quotePrefix="1" applyFont="1" applyAlignment="1">
      <alignment vertical="center"/>
    </xf>
    <xf numFmtId="176" fontId="4" fillId="0" borderId="2" xfId="0" applyNumberFormat="1" applyFont="1" applyBorder="1" applyAlignment="1">
      <alignment horizontal="center" vertical="center"/>
    </xf>
    <xf numFmtId="0" fontId="4" fillId="0" borderId="0" xfId="0" applyFont="1" applyAlignment="1">
      <alignment vertical="center"/>
    </xf>
    <xf numFmtId="176" fontId="4" fillId="0" borderId="1" xfId="0" applyNumberFormat="1" applyFont="1" applyBorder="1" applyAlignment="1">
      <alignment horizontal="center" vertical="center"/>
    </xf>
    <xf numFmtId="179" fontId="4" fillId="0" borderId="3" xfId="0" applyNumberFormat="1" applyFont="1" applyBorder="1" applyAlignment="1">
      <alignment vertical="center"/>
    </xf>
    <xf numFmtId="0" fontId="7" fillId="0" borderId="0" xfId="0" applyFont="1">
      <alignment vertical="center"/>
    </xf>
    <xf numFmtId="0" fontId="7" fillId="0" borderId="0" xfId="0" applyFont="1" applyBorder="1">
      <alignment vertical="center"/>
    </xf>
    <xf numFmtId="0" fontId="12" fillId="0" borderId="0" xfId="0" applyFont="1">
      <alignment vertical="center"/>
    </xf>
    <xf numFmtId="0" fontId="13" fillId="0" borderId="0" xfId="0" applyFont="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11" xfId="0" applyFont="1" applyBorder="1">
      <alignment vertical="center"/>
    </xf>
    <xf numFmtId="0" fontId="6" fillId="0" borderId="0" xfId="0" applyFont="1" applyBorder="1">
      <alignment vertical="center"/>
    </xf>
    <xf numFmtId="0" fontId="6" fillId="0" borderId="10"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177" fontId="6" fillId="0" borderId="4" xfId="0" applyNumberFormat="1" applyFont="1" applyBorder="1" applyAlignment="1">
      <alignment vertical="center"/>
    </xf>
    <xf numFmtId="0" fontId="14" fillId="0" borderId="0" xfId="0" applyFont="1" applyBorder="1" applyAlignment="1">
      <alignment vertical="center" wrapText="1"/>
    </xf>
    <xf numFmtId="0" fontId="13" fillId="0" borderId="0" xfId="0" applyFont="1" applyAlignment="1">
      <alignment vertical="center"/>
    </xf>
    <xf numFmtId="0" fontId="6" fillId="0" borderId="0" xfId="0" applyFont="1" applyBorder="1" applyAlignment="1">
      <alignment vertical="center"/>
    </xf>
    <xf numFmtId="56" fontId="13" fillId="0" borderId="0" xfId="0" quotePrefix="1" applyNumberFormat="1" applyFont="1" applyAlignment="1">
      <alignment vertical="center"/>
    </xf>
    <xf numFmtId="0" fontId="13" fillId="0" borderId="0" xfId="0" applyFont="1" applyAlignment="1">
      <alignment horizontal="left" vertical="center"/>
    </xf>
    <xf numFmtId="177" fontId="6" fillId="0" borderId="0" xfId="0" applyNumberFormat="1" applyFont="1" applyBorder="1" applyAlignment="1">
      <alignment vertical="center"/>
    </xf>
    <xf numFmtId="0" fontId="6" fillId="0" borderId="1" xfId="0" applyFont="1" applyBorder="1" applyAlignment="1">
      <alignment vertical="center"/>
    </xf>
    <xf numFmtId="179" fontId="6" fillId="0" borderId="0" xfId="0" applyNumberFormat="1" applyFont="1" applyBorder="1" applyAlignment="1">
      <alignment vertical="center"/>
    </xf>
    <xf numFmtId="180" fontId="6" fillId="0" borderId="0" xfId="0" applyNumberFormat="1" applyFont="1" applyBorder="1" applyAlignment="1">
      <alignment vertical="center"/>
    </xf>
    <xf numFmtId="49" fontId="15" fillId="0" borderId="0" xfId="0" quotePrefix="1" applyNumberFormat="1" applyFont="1" applyAlignment="1">
      <alignment vertical="center"/>
    </xf>
    <xf numFmtId="0" fontId="15" fillId="0" borderId="0" xfId="0" applyFont="1" applyAlignment="1">
      <alignment vertical="center"/>
    </xf>
    <xf numFmtId="0" fontId="4" fillId="0" borderId="0" xfId="0" applyFont="1">
      <alignment vertical="center"/>
    </xf>
    <xf numFmtId="0" fontId="15" fillId="0" borderId="0" xfId="0" quotePrefix="1" applyFont="1" applyAlignment="1">
      <alignment horizontal="center" vertical="center"/>
    </xf>
    <xf numFmtId="56" fontId="16" fillId="0" borderId="0" xfId="0" quotePrefix="1" applyNumberFormat="1" applyFont="1" applyAlignment="1">
      <alignment vertical="center"/>
    </xf>
    <xf numFmtId="0" fontId="16" fillId="0" borderId="0" xfId="0" applyFont="1" applyAlignment="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11" xfId="0" applyFont="1" applyBorder="1">
      <alignment vertical="center"/>
    </xf>
    <xf numFmtId="0" fontId="4" fillId="0" borderId="0" xfId="0" applyFont="1" applyBorder="1">
      <alignment vertical="center"/>
    </xf>
    <xf numFmtId="0" fontId="4" fillId="0" borderId="10"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pplyAlignment="1">
      <alignment vertical="center"/>
    </xf>
    <xf numFmtId="177" fontId="4" fillId="0" borderId="4" xfId="0" applyNumberFormat="1" applyFont="1" applyBorder="1" applyAlignment="1">
      <alignment vertical="center"/>
    </xf>
    <xf numFmtId="179" fontId="4" fillId="0" borderId="11" xfId="0" applyNumberFormat="1" applyFont="1" applyBorder="1" applyAlignment="1">
      <alignment vertical="center"/>
    </xf>
    <xf numFmtId="0" fontId="4" fillId="0" borderId="0" xfId="0" applyFont="1" applyBorder="1" applyAlignment="1">
      <alignment vertical="center"/>
    </xf>
    <xf numFmtId="0" fontId="4" fillId="0" borderId="13" xfId="0" applyFont="1" applyBorder="1" applyAlignment="1">
      <alignment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0" fontId="4" fillId="0" borderId="0" xfId="0" applyNumberFormat="1" applyFont="1" applyBorder="1" applyAlignment="1">
      <alignment horizontal="right" vertical="center"/>
    </xf>
    <xf numFmtId="179" fontId="4" fillId="0" borderId="0" xfId="2" applyNumberFormat="1" applyFont="1" applyBorder="1" applyAlignment="1">
      <alignment horizontal="right" vertical="center"/>
    </xf>
    <xf numFmtId="49" fontId="16" fillId="0" borderId="0" xfId="0" quotePrefix="1" applyNumberFormat="1" applyFont="1" applyAlignment="1">
      <alignment vertical="center"/>
    </xf>
    <xf numFmtId="0" fontId="4" fillId="0" borderId="0" xfId="0" applyFont="1" applyBorder="1" applyAlignment="1">
      <alignment horizontal="left" vertical="center"/>
    </xf>
    <xf numFmtId="0" fontId="4" fillId="0" borderId="10" xfId="0" applyFont="1" applyBorder="1" applyAlignment="1">
      <alignment vertical="center"/>
    </xf>
    <xf numFmtId="179" fontId="4" fillId="0" borderId="7" xfId="0" applyNumberFormat="1" applyFont="1" applyBorder="1" applyAlignment="1">
      <alignment vertical="center"/>
    </xf>
    <xf numFmtId="181" fontId="4" fillId="0" borderId="0" xfId="2" applyNumberFormat="1" applyFont="1">
      <alignment vertical="center"/>
    </xf>
    <xf numFmtId="178" fontId="4" fillId="0" borderId="0" xfId="0" applyNumberFormat="1" applyFont="1" applyBorder="1" applyAlignment="1">
      <alignment horizontal="right" vertical="center"/>
    </xf>
    <xf numFmtId="0" fontId="5" fillId="0" borderId="0" xfId="0" applyFont="1" applyAlignment="1">
      <alignment horizontal="center" vertical="center"/>
    </xf>
    <xf numFmtId="177" fontId="6" fillId="0" borderId="2" xfId="0" applyNumberFormat="1" applyFont="1" applyBorder="1" applyAlignment="1">
      <alignment vertical="center"/>
    </xf>
    <xf numFmtId="0" fontId="4" fillId="0" borderId="0" xfId="0" applyFont="1" applyBorder="1" applyAlignment="1">
      <alignment horizontal="center" vertical="center"/>
    </xf>
    <xf numFmtId="177" fontId="4" fillId="0" borderId="2" xfId="0" applyNumberFormat="1" applyFont="1" applyBorder="1" applyAlignment="1">
      <alignment vertical="center"/>
    </xf>
    <xf numFmtId="178" fontId="4" fillId="0" borderId="2" xfId="0" applyNumberFormat="1"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wrapText="1"/>
    </xf>
    <xf numFmtId="0" fontId="3" fillId="0" borderId="0" xfId="0" applyFont="1" applyAlignment="1">
      <alignment vertical="center"/>
    </xf>
    <xf numFmtId="177" fontId="6" fillId="0" borderId="2" xfId="0" applyNumberFormat="1" applyFont="1" applyBorder="1" applyAlignment="1">
      <alignment vertical="center"/>
    </xf>
    <xf numFmtId="0" fontId="6" fillId="0" borderId="3" xfId="0" applyFont="1" applyBorder="1" applyAlignment="1">
      <alignment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left" vertical="center"/>
    </xf>
    <xf numFmtId="0" fontId="6" fillId="0" borderId="12" xfId="0" applyFont="1" applyBorder="1" applyAlignment="1">
      <alignment horizontal="left" vertical="center"/>
    </xf>
    <xf numFmtId="0" fontId="6" fillId="9" borderId="13" xfId="0" applyFont="1" applyFill="1" applyBorder="1" applyAlignment="1">
      <alignment horizontal="left" vertical="center"/>
    </xf>
    <xf numFmtId="0" fontId="6" fillId="9" borderId="12" xfId="0" applyFont="1" applyFill="1" applyBorder="1" applyAlignment="1">
      <alignment horizontal="left"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14" fillId="0" borderId="5" xfId="0" applyFont="1" applyBorder="1" applyAlignment="1">
      <alignment horizontal="left" vertical="top" wrapText="1"/>
    </xf>
    <xf numFmtId="0" fontId="6" fillId="0" borderId="1" xfId="0" applyFont="1" applyBorder="1" applyAlignment="1">
      <alignment horizontal="center" vertical="center"/>
    </xf>
    <xf numFmtId="176" fontId="6" fillId="0" borderId="2" xfId="0" applyNumberFormat="1" applyFont="1" applyBorder="1" applyAlignment="1">
      <alignment horizontal="center" vertical="center"/>
    </xf>
    <xf numFmtId="0" fontId="6" fillId="0" borderId="3" xfId="0" applyFont="1" applyBorder="1" applyAlignment="1">
      <alignment horizontal="center" vertical="center"/>
    </xf>
    <xf numFmtId="0" fontId="11" fillId="0" borderId="0" xfId="0" applyFont="1" applyAlignment="1">
      <alignment horizontal="center" vertical="center"/>
    </xf>
    <xf numFmtId="0" fontId="6" fillId="8"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7"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176" fontId="6" fillId="0" borderId="3" xfId="0" applyNumberFormat="1" applyFont="1" applyBorder="1" applyAlignment="1">
      <alignment horizontal="center" vertical="center"/>
    </xf>
    <xf numFmtId="0" fontId="6" fillId="0" borderId="2" xfId="0" applyFont="1" applyBorder="1" applyAlignment="1">
      <alignment horizontal="center" vertical="center"/>
    </xf>
    <xf numFmtId="177" fontId="4" fillId="0" borderId="2" xfId="0" applyNumberFormat="1" applyFont="1" applyBorder="1" applyAlignment="1">
      <alignment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4" borderId="2" xfId="0" applyFont="1" applyFill="1" applyBorder="1" applyAlignment="1">
      <alignment horizontal="left" vertical="center"/>
    </xf>
    <xf numFmtId="0" fontId="4" fillId="4" borderId="3" xfId="0" applyFont="1" applyFill="1" applyBorder="1" applyAlignment="1">
      <alignment horizontal="left"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7" borderId="2" xfId="0" applyFont="1" applyFill="1" applyBorder="1" applyAlignment="1">
      <alignment horizontal="left" vertical="center"/>
    </xf>
    <xf numFmtId="0" fontId="4" fillId="7" borderId="3"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5" borderId="2" xfId="0" applyFont="1" applyFill="1" applyBorder="1" applyAlignment="1">
      <alignment horizontal="left" vertical="center"/>
    </xf>
    <xf numFmtId="0" fontId="4" fillId="5" borderId="3" xfId="0" applyFont="1" applyFill="1" applyBorder="1" applyAlignment="1">
      <alignment horizontal="left" vertical="center"/>
    </xf>
    <xf numFmtId="0" fontId="4" fillId="6" borderId="2" xfId="0" applyFont="1" applyFill="1" applyBorder="1" applyAlignment="1">
      <alignment horizontal="left" vertical="center"/>
    </xf>
    <xf numFmtId="0" fontId="4" fillId="6" borderId="3" xfId="0" applyFont="1" applyFill="1" applyBorder="1" applyAlignment="1">
      <alignment horizontal="left" vertical="center"/>
    </xf>
    <xf numFmtId="0" fontId="4" fillId="0" borderId="6" xfId="0" applyFont="1" applyBorder="1" applyAlignment="1">
      <alignment horizontal="left" vertical="center"/>
    </xf>
    <xf numFmtId="0" fontId="4" fillId="0" borderId="9"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7" borderId="2" xfId="0" applyFont="1" applyFill="1" applyBorder="1" applyAlignment="1">
      <alignment horizontal="center" vertical="center"/>
    </xf>
    <xf numFmtId="0" fontId="4" fillId="7"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178" fontId="4" fillId="0" borderId="2" xfId="0" applyNumberFormat="1" applyFont="1" applyBorder="1" applyAlignment="1">
      <alignment vertical="center"/>
    </xf>
    <xf numFmtId="177" fontId="6" fillId="0" borderId="13" xfId="0" applyNumberFormat="1" applyFont="1" applyBorder="1" applyAlignment="1">
      <alignment horizontal="right" vertical="center"/>
    </xf>
    <xf numFmtId="177" fontId="6" fillId="0" borderId="12" xfId="0" applyNumberFormat="1" applyFont="1" applyBorder="1" applyAlignment="1">
      <alignment horizontal="right" vertical="center"/>
    </xf>
    <xf numFmtId="177" fontId="6" fillId="0" borderId="1" xfId="0" applyNumberFormat="1" applyFont="1" applyBorder="1" applyAlignment="1">
      <alignment vertical="center"/>
    </xf>
    <xf numFmtId="177" fontId="6" fillId="9" borderId="1" xfId="0" applyNumberFormat="1" applyFont="1" applyFill="1" applyBorder="1" applyAlignment="1">
      <alignment horizontal="right" vertical="center"/>
    </xf>
    <xf numFmtId="177" fontId="6" fillId="9" borderId="1" xfId="0" applyNumberFormat="1" applyFont="1" applyFill="1" applyBorder="1" applyAlignment="1">
      <alignment vertical="center"/>
    </xf>
    <xf numFmtId="177" fontId="6" fillId="0" borderId="1" xfId="0" applyNumberFormat="1" applyFont="1" applyBorder="1" applyAlignment="1">
      <alignment horizontal="right" vertical="center"/>
    </xf>
    <xf numFmtId="177" fontId="6" fillId="9" borderId="2" xfId="0" applyNumberFormat="1" applyFont="1" applyFill="1" applyBorder="1" applyAlignment="1">
      <alignment vertical="center"/>
    </xf>
    <xf numFmtId="180" fontId="6" fillId="9" borderId="3" xfId="0" applyNumberFormat="1" applyFont="1" applyFill="1" applyBorder="1" applyAlignment="1">
      <alignment vertical="center"/>
    </xf>
    <xf numFmtId="177" fontId="6" fillId="9" borderId="2" xfId="0" applyNumberFormat="1" applyFont="1" applyFill="1" applyBorder="1" applyAlignment="1">
      <alignment horizontal="right" vertical="center"/>
    </xf>
    <xf numFmtId="179" fontId="6" fillId="9" borderId="3" xfId="0" applyNumberFormat="1" applyFont="1" applyFill="1" applyBorder="1" applyAlignment="1">
      <alignment horizontal="right" vertical="center"/>
    </xf>
    <xf numFmtId="179" fontId="6" fillId="9" borderId="3" xfId="0" applyNumberFormat="1" applyFont="1" applyFill="1" applyBorder="1" applyAlignment="1">
      <alignment vertical="center"/>
    </xf>
    <xf numFmtId="38" fontId="4" fillId="9" borderId="23" xfId="1" applyNumberFormat="1" applyFont="1" applyFill="1" applyBorder="1" applyAlignment="1">
      <alignment vertical="center"/>
    </xf>
    <xf numFmtId="38" fontId="4" fillId="9" borderId="20" xfId="1" applyNumberFormat="1" applyFont="1" applyFill="1" applyBorder="1" applyAlignment="1">
      <alignment vertical="center"/>
    </xf>
    <xf numFmtId="38" fontId="4" fillId="9" borderId="2" xfId="1" applyNumberFormat="1" applyFont="1" applyFill="1" applyBorder="1" applyAlignment="1">
      <alignment horizontal="right" vertical="center"/>
    </xf>
    <xf numFmtId="38" fontId="4" fillId="9" borderId="21" xfId="1" applyNumberFormat="1" applyFont="1" applyFill="1" applyBorder="1" applyAlignment="1">
      <alignment horizontal="right" vertical="center"/>
    </xf>
    <xf numFmtId="180" fontId="4" fillId="9" borderId="2" xfId="2" applyNumberFormat="1" applyFont="1" applyFill="1" applyBorder="1" applyAlignment="1">
      <alignment horizontal="center" vertical="center"/>
    </xf>
    <xf numFmtId="38" fontId="4" fillId="9" borderId="24" xfId="1" applyNumberFormat="1" applyFont="1" applyFill="1" applyBorder="1" applyAlignment="1">
      <alignment vertical="center"/>
    </xf>
    <xf numFmtId="38" fontId="4" fillId="9" borderId="19" xfId="1" applyNumberFormat="1" applyFont="1" applyFill="1" applyBorder="1" applyAlignment="1">
      <alignment vertical="center"/>
    </xf>
    <xf numFmtId="38" fontId="4" fillId="9" borderId="18" xfId="1" applyNumberFormat="1" applyFont="1" applyFill="1" applyBorder="1" applyAlignment="1">
      <alignment horizontal="right" vertical="center"/>
    </xf>
    <xf numFmtId="38" fontId="4" fillId="9" borderId="22" xfId="1" applyNumberFormat="1" applyFont="1" applyFill="1" applyBorder="1" applyAlignment="1">
      <alignment horizontal="right" vertical="center"/>
    </xf>
    <xf numFmtId="179" fontId="4" fillId="9" borderId="18" xfId="2" applyNumberFormat="1" applyFont="1" applyFill="1" applyBorder="1" applyAlignment="1">
      <alignment horizontal="center" vertical="center"/>
    </xf>
    <xf numFmtId="38" fontId="4" fillId="9" borderId="17" xfId="1" applyNumberFormat="1" applyFont="1" applyFill="1" applyBorder="1" applyAlignment="1">
      <alignment vertical="center"/>
    </xf>
    <xf numFmtId="38" fontId="4" fillId="9" borderId="16" xfId="1" applyNumberFormat="1" applyFont="1" applyFill="1" applyBorder="1" applyAlignment="1">
      <alignment horizontal="right" vertical="center"/>
    </xf>
    <xf numFmtId="180" fontId="4" fillId="9" borderId="18" xfId="2" applyNumberFormat="1" applyFont="1" applyFill="1" applyBorder="1" applyAlignment="1">
      <alignment horizontal="center" vertical="center"/>
    </xf>
    <xf numFmtId="38" fontId="4" fillId="9" borderId="23" xfId="0" applyNumberFormat="1" applyFont="1" applyFill="1" applyBorder="1" applyAlignment="1">
      <alignment vertical="center"/>
    </xf>
    <xf numFmtId="38" fontId="4" fillId="9" borderId="20" xfId="0" applyNumberFormat="1" applyFont="1" applyFill="1" applyBorder="1" applyAlignment="1">
      <alignment vertical="center"/>
    </xf>
    <xf numFmtId="179" fontId="4" fillId="9" borderId="2" xfId="2" applyNumberFormat="1" applyFont="1" applyFill="1" applyBorder="1" applyAlignment="1">
      <alignment horizontal="center" vertical="center"/>
    </xf>
    <xf numFmtId="38" fontId="4" fillId="9" borderId="24" xfId="0" applyNumberFormat="1" applyFont="1" applyFill="1" applyBorder="1" applyAlignment="1">
      <alignment vertical="center"/>
    </xf>
    <xf numFmtId="38" fontId="4" fillId="9" borderId="19" xfId="0" applyNumberFormat="1" applyFont="1" applyFill="1" applyBorder="1" applyAlignment="1">
      <alignment vertical="center"/>
    </xf>
    <xf numFmtId="38" fontId="4" fillId="9" borderId="21" xfId="0" applyNumberFormat="1" applyFont="1" applyFill="1" applyBorder="1" applyAlignment="1">
      <alignment horizontal="right" vertical="center"/>
    </xf>
    <xf numFmtId="38" fontId="4" fillId="9" borderId="22" xfId="0" applyNumberFormat="1" applyFont="1" applyFill="1" applyBorder="1" applyAlignment="1">
      <alignment horizontal="right" vertical="center"/>
    </xf>
    <xf numFmtId="38" fontId="4" fillId="9" borderId="25" xfId="0" applyNumberFormat="1" applyFont="1" applyFill="1" applyBorder="1" applyAlignment="1">
      <alignment vertical="center"/>
    </xf>
    <xf numFmtId="38" fontId="4" fillId="9" borderId="17" xfId="0" applyNumberFormat="1" applyFont="1" applyFill="1" applyBorder="1" applyAlignment="1">
      <alignment vertical="center"/>
    </xf>
    <xf numFmtId="38" fontId="4" fillId="9" borderId="16" xfId="0" applyNumberFormat="1" applyFont="1" applyFill="1" applyBorder="1" applyAlignment="1">
      <alignment horizontal="right" vertical="center"/>
    </xf>
    <xf numFmtId="180" fontId="4" fillId="9" borderId="16" xfId="2" applyNumberFormat="1"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colors>
    <mruColors>
      <color rgb="FFFFCC00"/>
      <color rgb="FFF7FA7A"/>
      <color rgb="FFD713C9"/>
      <color rgb="FF0000FF"/>
      <color rgb="FFF9AB6B"/>
      <color rgb="FF777777"/>
      <color rgb="FFFF9900"/>
      <color rgb="FFFFD5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88900</xdr:colOff>
      <xdr:row>14</xdr:row>
      <xdr:rowOff>76200</xdr:rowOff>
    </xdr:from>
    <xdr:to>
      <xdr:col>12</xdr:col>
      <xdr:colOff>430567</xdr:colOff>
      <xdr:row>36</xdr:row>
      <xdr:rowOff>145113</xdr:rowOff>
    </xdr:to>
    <xdr:pic>
      <xdr:nvPicPr>
        <xdr:cNvPr id="2" name="図 1"/>
        <xdr:cNvPicPr>
          <a:picLocks noChangeAspect="1"/>
        </xdr:cNvPicPr>
      </xdr:nvPicPr>
      <xdr:blipFill>
        <a:blip xmlns:r="http://schemas.openxmlformats.org/officeDocument/2006/relationships" r:embed="rId1"/>
        <a:stretch>
          <a:fillRect/>
        </a:stretch>
      </xdr:blipFill>
      <xdr:spPr>
        <a:xfrm>
          <a:off x="177800" y="2495550"/>
          <a:ext cx="6291617" cy="38408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101600</xdr:colOff>
      <xdr:row>12</xdr:row>
      <xdr:rowOff>19050</xdr:rowOff>
    </xdr:from>
    <xdr:to>
      <xdr:col>12</xdr:col>
      <xdr:colOff>491799</xdr:colOff>
      <xdr:row>33</xdr:row>
      <xdr:rowOff>33068</xdr:rowOff>
    </xdr:to>
    <xdr:pic>
      <xdr:nvPicPr>
        <xdr:cNvPr id="4" name="図 3"/>
        <xdr:cNvPicPr>
          <a:picLocks noChangeAspect="1"/>
        </xdr:cNvPicPr>
      </xdr:nvPicPr>
      <xdr:blipFill>
        <a:blip xmlns:r="http://schemas.openxmlformats.org/officeDocument/2006/relationships" r:embed="rId1"/>
        <a:stretch>
          <a:fillRect/>
        </a:stretch>
      </xdr:blipFill>
      <xdr:spPr>
        <a:xfrm>
          <a:off x="190500" y="2019300"/>
          <a:ext cx="6498899" cy="34811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69850</xdr:colOff>
      <xdr:row>10</xdr:row>
      <xdr:rowOff>6350</xdr:rowOff>
    </xdr:from>
    <xdr:to>
      <xdr:col>12</xdr:col>
      <xdr:colOff>396990</xdr:colOff>
      <xdr:row>30</xdr:row>
      <xdr:rowOff>20861</xdr:rowOff>
    </xdr:to>
    <xdr:pic>
      <xdr:nvPicPr>
        <xdr:cNvPr id="3" name="図 2"/>
        <xdr:cNvPicPr>
          <a:picLocks noChangeAspect="1"/>
        </xdr:cNvPicPr>
      </xdr:nvPicPr>
      <xdr:blipFill>
        <a:blip xmlns:r="http://schemas.openxmlformats.org/officeDocument/2006/relationships" r:embed="rId1"/>
        <a:stretch>
          <a:fillRect/>
        </a:stretch>
      </xdr:blipFill>
      <xdr:spPr>
        <a:xfrm>
          <a:off x="158750" y="1670050"/>
          <a:ext cx="5724640" cy="331651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CA112"/>
  <sheetViews>
    <sheetView showGridLines="0" tabSelected="1" view="pageBreakPreview" topLeftCell="A7" zoomScale="115" zoomScaleNormal="100" zoomScaleSheetLayoutView="115" workbookViewId="0">
      <selection activeCell="DF30" sqref="DF30"/>
    </sheetView>
  </sheetViews>
  <sheetFormatPr defaultColWidth="1.26953125" defaultRowHeight="13" x14ac:dyDescent="0.2"/>
  <cols>
    <col min="1" max="16384" width="1.26953125" style="11"/>
  </cols>
  <sheetData>
    <row r="1" spans="58:65" ht="7.5" customHeight="1" x14ac:dyDescent="0.2"/>
    <row r="2" spans="58:65" ht="7.5" customHeight="1" x14ac:dyDescent="0.2"/>
    <row r="3" spans="58:65" ht="7.5" customHeight="1" x14ac:dyDescent="0.2"/>
    <row r="4" spans="58:65" ht="7.5" customHeight="1" x14ac:dyDescent="0.2">
      <c r="BF4" s="69"/>
      <c r="BG4" s="70"/>
      <c r="BH4" s="70"/>
      <c r="BI4" s="70"/>
      <c r="BJ4" s="70"/>
      <c r="BK4" s="70"/>
      <c r="BL4" s="70"/>
      <c r="BM4" s="70"/>
    </row>
    <row r="5" spans="58:65" ht="7.5" customHeight="1" x14ac:dyDescent="0.2">
      <c r="BF5" s="70"/>
      <c r="BG5" s="70"/>
      <c r="BH5" s="70"/>
      <c r="BI5" s="70"/>
      <c r="BJ5" s="70"/>
      <c r="BK5" s="70"/>
      <c r="BL5" s="70"/>
      <c r="BM5" s="70"/>
    </row>
    <row r="6" spans="58:65" ht="7.5" customHeight="1" x14ac:dyDescent="0.2"/>
    <row r="7" spans="58:65" ht="7.5" customHeight="1" x14ac:dyDescent="0.2"/>
    <row r="8" spans="58:65" ht="7.5" customHeight="1" x14ac:dyDescent="0.2"/>
    <row r="9" spans="58:65" ht="7.5" customHeight="1" x14ac:dyDescent="0.2"/>
    <row r="10" spans="58:65" ht="7.5" customHeight="1" x14ac:dyDescent="0.2"/>
    <row r="11" spans="58:65" ht="7.5" customHeight="1" x14ac:dyDescent="0.2"/>
    <row r="12" spans="58:65" ht="7.5" customHeight="1" x14ac:dyDescent="0.2"/>
    <row r="13" spans="58:65" ht="7.5" customHeight="1" x14ac:dyDescent="0.2"/>
    <row r="14" spans="58:65" ht="7.5" customHeight="1" x14ac:dyDescent="0.2"/>
    <row r="15" spans="58:65" ht="7.5" customHeight="1" x14ac:dyDescent="0.2"/>
    <row r="16" spans="58:65" ht="7.5" customHeight="1" x14ac:dyDescent="0.2"/>
    <row r="17" spans="2:78" ht="7.5" customHeight="1" x14ac:dyDescent="0.2"/>
    <row r="18" spans="2:78" ht="7.5" customHeight="1" x14ac:dyDescent="0.2"/>
    <row r="19" spans="2:78" ht="7.5" customHeight="1" x14ac:dyDescent="0.2">
      <c r="B19" s="71" t="s">
        <v>59</v>
      </c>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row>
    <row r="20" spans="2:78" ht="7.5" customHeight="1" x14ac:dyDescent="0.2">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row>
    <row r="21" spans="2:78" ht="7.5" customHeight="1" x14ac:dyDescent="0.2">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row>
    <row r="22" spans="2:78" ht="7.5" customHeight="1" x14ac:dyDescent="0.2">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row>
    <row r="23" spans="2:78" ht="7.5" customHeight="1" x14ac:dyDescent="0.2">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row>
    <row r="24" spans="2:78" ht="7.5" customHeight="1" x14ac:dyDescent="0.2">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row>
    <row r="25" spans="2:78" ht="7.5" customHeight="1" x14ac:dyDescent="0.2"/>
    <row r="26" spans="2:78" ht="7.5" customHeight="1" x14ac:dyDescent="0.2"/>
    <row r="27" spans="2:78" ht="7.5" customHeight="1" x14ac:dyDescent="0.2"/>
    <row r="28" spans="2:78" ht="7.5" customHeight="1" x14ac:dyDescent="0.2"/>
    <row r="29" spans="2:78" ht="7.5" customHeight="1" x14ac:dyDescent="0.2"/>
    <row r="30" spans="2:78" ht="7.5" customHeight="1" x14ac:dyDescent="0.2"/>
    <row r="31" spans="2:78" ht="7.5" customHeight="1" x14ac:dyDescent="0.2">
      <c r="B31" s="71" t="s">
        <v>11</v>
      </c>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row>
    <row r="32" spans="2:78" ht="7.5" customHeight="1" x14ac:dyDescent="0.2">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row>
    <row r="33" spans="2:78" ht="7.5" customHeight="1" x14ac:dyDescent="0.2">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row>
    <row r="34" spans="2:78" ht="7.5" customHeight="1" x14ac:dyDescent="0.2">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row>
    <row r="35" spans="2:78" ht="7.5" customHeight="1" x14ac:dyDescent="0.2">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row>
    <row r="36" spans="2:78" ht="7.5" customHeight="1" x14ac:dyDescent="0.2">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row>
    <row r="37" spans="2:78" ht="7.5" customHeight="1" x14ac:dyDescent="0.2">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row>
    <row r="38" spans="2:78" ht="7.5" customHeight="1" x14ac:dyDescent="0.2">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row>
    <row r="39" spans="2:78" ht="7.5" customHeight="1" x14ac:dyDescent="0.2">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71"/>
    </row>
    <row r="40" spans="2:78" ht="7.5" customHeight="1" x14ac:dyDescent="0.2">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row>
    <row r="41" spans="2:78" ht="7.5" customHeight="1" x14ac:dyDescent="0.2"/>
    <row r="42" spans="2:78" ht="7.5" customHeight="1" x14ac:dyDescent="0.2"/>
    <row r="43" spans="2:78" ht="7.5" customHeight="1" x14ac:dyDescent="0.2"/>
    <row r="44" spans="2:78" ht="7.5" customHeight="1" x14ac:dyDescent="0.2"/>
    <row r="45" spans="2:78" ht="7.5" customHeight="1" x14ac:dyDescent="0.2">
      <c r="BZ45" s="12"/>
    </row>
    <row r="46" spans="2:78" ht="7.5" customHeight="1" x14ac:dyDescent="0.2">
      <c r="BZ46" s="12"/>
    </row>
    <row r="47" spans="2:78" ht="7.5" customHeight="1" x14ac:dyDescent="0.2">
      <c r="BZ47" s="12"/>
    </row>
    <row r="48" spans="2:78" ht="7.5" customHeight="1" x14ac:dyDescent="0.2">
      <c r="BZ48" s="12"/>
    </row>
    <row r="49" ht="7.5" customHeight="1" x14ac:dyDescent="0.2"/>
    <row r="50" ht="7.5" customHeight="1" x14ac:dyDescent="0.2"/>
    <row r="51" ht="7.5" customHeight="1" x14ac:dyDescent="0.2"/>
    <row r="52" ht="7.5" customHeight="1" x14ac:dyDescent="0.2"/>
    <row r="53" ht="7.5" customHeight="1" x14ac:dyDescent="0.2"/>
    <row r="54" ht="7.5" customHeight="1" x14ac:dyDescent="0.2"/>
    <row r="55" ht="7.5" customHeight="1" x14ac:dyDescent="0.2"/>
    <row r="56" ht="7.5" customHeight="1" x14ac:dyDescent="0.2"/>
    <row r="57" ht="7.5" customHeight="1" x14ac:dyDescent="0.2"/>
    <row r="58" ht="7.5" customHeight="1" x14ac:dyDescent="0.2"/>
    <row r="59" ht="7.5" customHeight="1" x14ac:dyDescent="0.2"/>
    <row r="60" ht="7.5" customHeight="1" x14ac:dyDescent="0.2"/>
    <row r="61" ht="7.5" customHeight="1" x14ac:dyDescent="0.2"/>
    <row r="62" ht="7.5" customHeight="1" x14ac:dyDescent="0.2"/>
    <row r="63" ht="7.5" customHeight="1" x14ac:dyDescent="0.2"/>
    <row r="64"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row r="75" ht="7.5" customHeight="1" x14ac:dyDescent="0.2"/>
    <row r="76" ht="7.5" customHeight="1" x14ac:dyDescent="0.2"/>
    <row r="77" ht="7.5" customHeight="1" x14ac:dyDescent="0.2"/>
    <row r="78" ht="7.5" customHeight="1" x14ac:dyDescent="0.2"/>
    <row r="79" ht="7.5" customHeight="1" x14ac:dyDescent="0.2"/>
    <row r="80" ht="7.5" customHeight="1" x14ac:dyDescent="0.2"/>
    <row r="81" spans="2:79" ht="7.5" customHeight="1" x14ac:dyDescent="0.2">
      <c r="C81" s="72" t="s">
        <v>45</v>
      </c>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row>
    <row r="82" spans="2:79" ht="7.5" customHeight="1" x14ac:dyDescent="0.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c r="BL82" s="72"/>
      <c r="BM82" s="72"/>
      <c r="BN82" s="72"/>
      <c r="BO82" s="72"/>
      <c r="BP82" s="72"/>
      <c r="BQ82" s="72"/>
      <c r="BR82" s="72"/>
      <c r="BS82" s="72"/>
      <c r="BT82" s="72"/>
      <c r="BU82" s="72"/>
      <c r="BV82" s="72"/>
      <c r="BW82" s="72"/>
      <c r="BX82" s="72"/>
      <c r="BY82" s="72"/>
      <c r="BZ82" s="72"/>
      <c r="CA82" s="72"/>
    </row>
    <row r="83" spans="2:79" ht="7.5" customHeight="1" x14ac:dyDescent="0.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c r="BL83" s="72"/>
      <c r="BM83" s="72"/>
      <c r="BN83" s="72"/>
      <c r="BO83" s="72"/>
      <c r="BP83" s="72"/>
      <c r="BQ83" s="72"/>
      <c r="BR83" s="72"/>
      <c r="BS83" s="72"/>
      <c r="BT83" s="72"/>
      <c r="BU83" s="72"/>
      <c r="BV83" s="72"/>
      <c r="BW83" s="72"/>
      <c r="BX83" s="72"/>
      <c r="BY83" s="72"/>
      <c r="BZ83" s="72"/>
      <c r="CA83" s="72"/>
    </row>
    <row r="84" spans="2:79" ht="7.5" customHeight="1" x14ac:dyDescent="0.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c r="BL84" s="72"/>
      <c r="BM84" s="72"/>
      <c r="BN84" s="72"/>
      <c r="BO84" s="72"/>
      <c r="BP84" s="72"/>
      <c r="BQ84" s="72"/>
      <c r="BR84" s="72"/>
      <c r="BS84" s="72"/>
      <c r="BT84" s="72"/>
      <c r="BU84" s="72"/>
      <c r="BV84" s="72"/>
      <c r="BW84" s="72"/>
      <c r="BX84" s="72"/>
      <c r="BY84" s="72"/>
      <c r="BZ84" s="72"/>
      <c r="CA84" s="72"/>
    </row>
    <row r="85" spans="2:79" ht="7.5" customHeight="1" x14ac:dyDescent="0.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c r="BL85" s="72"/>
      <c r="BM85" s="72"/>
      <c r="BN85" s="72"/>
      <c r="BO85" s="72"/>
      <c r="BP85" s="72"/>
      <c r="BQ85" s="72"/>
      <c r="BR85" s="72"/>
      <c r="BS85" s="72"/>
      <c r="BT85" s="72"/>
      <c r="BU85" s="72"/>
      <c r="BV85" s="72"/>
      <c r="BW85" s="72"/>
      <c r="BX85" s="72"/>
      <c r="BY85" s="72"/>
      <c r="BZ85" s="72"/>
      <c r="CA85" s="72"/>
    </row>
    <row r="86" spans="2:79" ht="7.5" customHeight="1" x14ac:dyDescent="0.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c r="BL86" s="72"/>
      <c r="BM86" s="72"/>
      <c r="BN86" s="72"/>
      <c r="BO86" s="72"/>
      <c r="BP86" s="72"/>
      <c r="BQ86" s="72"/>
      <c r="BR86" s="72"/>
      <c r="BS86" s="72"/>
      <c r="BT86" s="72"/>
      <c r="BU86" s="72"/>
      <c r="BV86" s="72"/>
      <c r="BW86" s="72"/>
      <c r="BX86" s="72"/>
      <c r="BY86" s="72"/>
      <c r="BZ86" s="72"/>
      <c r="CA86" s="72"/>
    </row>
    <row r="87" spans="2:79" ht="7.5" customHeight="1" x14ac:dyDescent="0.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2"/>
      <c r="BP87" s="72"/>
      <c r="BQ87" s="72"/>
      <c r="BR87" s="72"/>
      <c r="BS87" s="72"/>
      <c r="BT87" s="72"/>
      <c r="BU87" s="72"/>
      <c r="BV87" s="72"/>
      <c r="BW87" s="72"/>
      <c r="BX87" s="72"/>
      <c r="BY87" s="72"/>
      <c r="BZ87" s="72"/>
      <c r="CA87" s="72"/>
    </row>
    <row r="88" spans="2:79" ht="7.5" customHeight="1" x14ac:dyDescent="0.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c r="BQ88" s="72"/>
      <c r="BR88" s="72"/>
      <c r="BS88" s="72"/>
      <c r="BT88" s="72"/>
      <c r="BU88" s="72"/>
      <c r="BV88" s="72"/>
      <c r="BW88" s="72"/>
      <c r="BX88" s="72"/>
      <c r="BY88" s="72"/>
      <c r="BZ88" s="72"/>
      <c r="CA88" s="72"/>
    </row>
    <row r="89" spans="2:79" ht="7.5" customHeight="1" x14ac:dyDescent="0.2"/>
    <row r="90" spans="2:79" ht="7.5" customHeight="1" x14ac:dyDescent="0.2">
      <c r="Y90" s="73" t="s">
        <v>60</v>
      </c>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row>
    <row r="91" spans="2:79" ht="7.5" customHeight="1" x14ac:dyDescent="0.2">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row>
    <row r="92" spans="2:79" ht="7.5" customHeight="1" x14ac:dyDescent="0.2">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row>
    <row r="93" spans="2:79" ht="7.5" customHeight="1" x14ac:dyDescent="0.2">
      <c r="B93" s="64"/>
      <c r="C93" s="64"/>
      <c r="D93" s="64"/>
      <c r="E93" s="64"/>
      <c r="F93" s="64"/>
      <c r="G93" s="64"/>
      <c r="H93" s="64"/>
      <c r="I93" s="64"/>
      <c r="J93" s="64"/>
      <c r="K93" s="64"/>
      <c r="L93" s="64"/>
      <c r="M93" s="64"/>
      <c r="N93" s="64"/>
      <c r="O93" s="64"/>
      <c r="P93" s="64"/>
      <c r="Q93" s="64"/>
      <c r="R93" s="64"/>
      <c r="S93" s="64"/>
      <c r="T93" s="64"/>
      <c r="U93" s="64"/>
      <c r="V93" s="64"/>
      <c r="W93" s="64"/>
      <c r="X93" s="6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64"/>
      <c r="BB93" s="64"/>
      <c r="BC93" s="64"/>
      <c r="BD93" s="64"/>
      <c r="BE93" s="64"/>
      <c r="BF93" s="64"/>
      <c r="BG93" s="64"/>
      <c r="BH93" s="64"/>
      <c r="BI93" s="64"/>
      <c r="BJ93" s="64"/>
      <c r="BK93" s="64"/>
      <c r="BL93" s="64"/>
      <c r="BM93" s="64"/>
      <c r="BN93" s="64"/>
      <c r="BO93" s="64"/>
      <c r="BP93" s="64"/>
      <c r="BQ93" s="64"/>
      <c r="BR93" s="64"/>
      <c r="BS93" s="64"/>
      <c r="BT93" s="64"/>
      <c r="BU93" s="64"/>
      <c r="BV93" s="64"/>
      <c r="BW93" s="64"/>
      <c r="BX93" s="64"/>
      <c r="BY93" s="64"/>
      <c r="BZ93" s="64"/>
    </row>
    <row r="94" spans="2:79" ht="7.5" customHeight="1" x14ac:dyDescent="0.2">
      <c r="B94" s="64"/>
      <c r="C94" s="64"/>
      <c r="D94" s="64"/>
      <c r="E94" s="64"/>
      <c r="F94" s="64"/>
      <c r="G94" s="64"/>
      <c r="H94" s="64"/>
      <c r="I94" s="64"/>
      <c r="J94" s="64"/>
      <c r="K94" s="64"/>
      <c r="L94" s="64"/>
      <c r="M94" s="64"/>
      <c r="N94" s="64"/>
      <c r="O94" s="64"/>
      <c r="P94" s="64"/>
      <c r="Q94" s="64"/>
      <c r="R94" s="64"/>
      <c r="S94" s="64"/>
      <c r="T94" s="64"/>
      <c r="U94" s="64"/>
      <c r="V94" s="64"/>
      <c r="W94" s="64"/>
      <c r="X94" s="6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row>
    <row r="95" spans="2:79" ht="7.5" customHeight="1" x14ac:dyDescent="0.2">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c r="BL95" s="72"/>
      <c r="BM95" s="72"/>
      <c r="BN95" s="72"/>
      <c r="BO95" s="72"/>
      <c r="BP95" s="72"/>
      <c r="BQ95" s="72"/>
      <c r="BR95" s="72"/>
      <c r="BS95" s="72"/>
      <c r="BT95" s="72"/>
      <c r="BU95" s="72"/>
      <c r="BV95" s="72"/>
      <c r="BW95" s="72"/>
      <c r="BX95" s="72"/>
      <c r="BY95" s="72"/>
      <c r="BZ95" s="72"/>
    </row>
    <row r="96" spans="2:79" ht="5.25" customHeight="1" x14ac:dyDescent="0.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c r="BL96" s="72"/>
      <c r="BM96" s="72"/>
      <c r="BN96" s="72"/>
      <c r="BO96" s="72"/>
      <c r="BP96" s="72"/>
      <c r="BQ96" s="72"/>
      <c r="BR96" s="72"/>
      <c r="BS96" s="72"/>
      <c r="BT96" s="72"/>
      <c r="BU96" s="72"/>
      <c r="BV96" s="72"/>
      <c r="BW96" s="72"/>
      <c r="BX96" s="72"/>
      <c r="BY96" s="72"/>
      <c r="BZ96" s="72"/>
    </row>
    <row r="97" spans="2:78" ht="7.5" customHeight="1" x14ac:dyDescent="0.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c r="BL97" s="72"/>
      <c r="BM97" s="72"/>
      <c r="BN97" s="72"/>
      <c r="BO97" s="72"/>
      <c r="BP97" s="72"/>
      <c r="BQ97" s="72"/>
      <c r="BR97" s="72"/>
      <c r="BS97" s="72"/>
      <c r="BT97" s="72"/>
      <c r="BU97" s="72"/>
      <c r="BV97" s="72"/>
      <c r="BW97" s="72"/>
      <c r="BX97" s="72"/>
      <c r="BY97" s="72"/>
      <c r="BZ97" s="72"/>
    </row>
    <row r="98" spans="2:78" ht="7.5" customHeight="1" x14ac:dyDescent="0.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c r="BL98" s="72"/>
      <c r="BM98" s="72"/>
      <c r="BN98" s="72"/>
      <c r="BO98" s="72"/>
      <c r="BP98" s="72"/>
      <c r="BQ98" s="72"/>
      <c r="BR98" s="72"/>
      <c r="BS98" s="72"/>
      <c r="BT98" s="72"/>
      <c r="BU98" s="72"/>
      <c r="BV98" s="72"/>
      <c r="BW98" s="72"/>
      <c r="BX98" s="72"/>
      <c r="BY98" s="72"/>
      <c r="BZ98" s="72"/>
    </row>
    <row r="99" spans="2:78" ht="7.5" customHeight="1" x14ac:dyDescent="0.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72"/>
      <c r="BS99" s="72"/>
      <c r="BT99" s="72"/>
      <c r="BU99" s="72"/>
      <c r="BV99" s="72"/>
      <c r="BW99" s="72"/>
      <c r="BX99" s="72"/>
      <c r="BY99" s="72"/>
      <c r="BZ99" s="72"/>
    </row>
    <row r="100" spans="2:78" ht="7.5" customHeight="1" x14ac:dyDescent="0.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c r="BL100" s="72"/>
      <c r="BM100" s="72"/>
      <c r="BN100" s="72"/>
      <c r="BO100" s="72"/>
      <c r="BP100" s="72"/>
      <c r="BQ100" s="72"/>
      <c r="BR100" s="72"/>
      <c r="BS100" s="72"/>
      <c r="BT100" s="72"/>
      <c r="BU100" s="72"/>
      <c r="BV100" s="72"/>
      <c r="BW100" s="72"/>
      <c r="BX100" s="72"/>
      <c r="BY100" s="72"/>
      <c r="BZ100" s="72"/>
    </row>
    <row r="101" spans="2:78" ht="7.5" customHeight="1" x14ac:dyDescent="0.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c r="BL101" s="72"/>
      <c r="BM101" s="72"/>
      <c r="BN101" s="72"/>
      <c r="BO101" s="72"/>
      <c r="BP101" s="72"/>
      <c r="BQ101" s="72"/>
      <c r="BR101" s="72"/>
      <c r="BS101" s="72"/>
      <c r="BT101" s="72"/>
      <c r="BU101" s="72"/>
      <c r="BV101" s="72"/>
      <c r="BW101" s="72"/>
      <c r="BX101" s="72"/>
      <c r="BY101" s="72"/>
      <c r="BZ101" s="72"/>
    </row>
    <row r="102" spans="2:78" ht="7.5" customHeight="1" x14ac:dyDescent="0.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c r="BI102" s="72"/>
      <c r="BJ102" s="72"/>
      <c r="BK102" s="72"/>
      <c r="BL102" s="72"/>
      <c r="BM102" s="72"/>
      <c r="BN102" s="72"/>
      <c r="BO102" s="72"/>
      <c r="BP102" s="72"/>
      <c r="BQ102" s="72"/>
      <c r="BR102" s="72"/>
      <c r="BS102" s="72"/>
      <c r="BT102" s="72"/>
      <c r="BU102" s="72"/>
      <c r="BV102" s="72"/>
      <c r="BW102" s="72"/>
      <c r="BX102" s="72"/>
      <c r="BY102" s="72"/>
      <c r="BZ102" s="72"/>
    </row>
    <row r="103" spans="2:78" ht="7.5" customHeight="1" x14ac:dyDescent="0.2"/>
    <row r="104" spans="2:78" ht="7.5" customHeight="1" x14ac:dyDescent="0.2"/>
    <row r="105" spans="2:78" ht="7.5" customHeight="1" x14ac:dyDescent="0.2"/>
    <row r="106" spans="2:78" ht="7.5" customHeight="1" x14ac:dyDescent="0.2"/>
    <row r="107" spans="2:78" ht="7.5" customHeight="1" x14ac:dyDescent="0.2"/>
    <row r="108" spans="2:78" ht="7.5" customHeight="1" x14ac:dyDescent="0.2"/>
    <row r="109" spans="2:78" ht="7.5" customHeight="1" x14ac:dyDescent="0.2"/>
    <row r="110" spans="2:78" ht="7.5" customHeight="1" x14ac:dyDescent="0.2"/>
    <row r="111" spans="2:78" ht="7.5" customHeight="1" x14ac:dyDescent="0.2"/>
    <row r="112" spans="2:78" ht="7.5" customHeight="1" x14ac:dyDescent="0.2"/>
  </sheetData>
  <mergeCells count="6">
    <mergeCell ref="BF4:BM5"/>
    <mergeCell ref="B19:BZ24"/>
    <mergeCell ref="B31:BZ40"/>
    <mergeCell ref="B95:BZ102"/>
    <mergeCell ref="C81:CA88"/>
    <mergeCell ref="Y90:AZ94"/>
  </mergeCells>
  <phoneticPr fontId="1"/>
  <pageMargins left="0.70866141732283472" right="0.70866141732283472" top="0.74803149606299213" bottom="0.74803149606299213" header="0.31496062992125984" footer="0.31496062992125984"/>
  <pageSetup paperSize="9" scale="87" orientation="portrait" r:id="rId1"/>
  <headerFooter differentFirst="1">
    <oddFooter>&amp;C&amp;P-1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71"/>
  <sheetViews>
    <sheetView view="pageBreakPreview" zoomScaleNormal="90" zoomScaleSheetLayoutView="100" workbookViewId="0">
      <selection activeCell="S59" sqref="S59"/>
    </sheetView>
  </sheetViews>
  <sheetFormatPr defaultColWidth="7.08984375" defaultRowHeight="13" x14ac:dyDescent="0.2"/>
  <cols>
    <col min="1" max="1" width="1.26953125" style="2" customWidth="1"/>
    <col min="2" max="2" width="2.453125" style="3" customWidth="1"/>
    <col min="3" max="3" width="15.08984375" style="3" bestFit="1" customWidth="1"/>
    <col min="4" max="5" width="7.453125" style="3" bestFit="1" customWidth="1"/>
    <col min="6" max="6" width="7.7265625" style="3" bestFit="1" customWidth="1"/>
    <col min="7" max="7" width="7.453125" style="3" bestFit="1" customWidth="1"/>
    <col min="8" max="8" width="7.7265625" style="3" bestFit="1" customWidth="1"/>
    <col min="9" max="13" width="7.453125" style="3" customWidth="1"/>
    <col min="14" max="14" width="2" style="3" customWidth="1"/>
    <col min="15" max="16384" width="7.08984375" style="3"/>
  </cols>
  <sheetData>
    <row r="1" spans="2:17" s="2" customFormat="1" ht="19" x14ac:dyDescent="0.2">
      <c r="B1" s="91" t="s">
        <v>33</v>
      </c>
      <c r="C1" s="91"/>
      <c r="D1" s="91"/>
      <c r="E1" s="91"/>
      <c r="F1" s="91"/>
      <c r="G1" s="91"/>
      <c r="H1" s="91"/>
      <c r="I1" s="91"/>
      <c r="J1" s="91"/>
      <c r="K1" s="91"/>
      <c r="L1" s="91"/>
      <c r="M1" s="91"/>
    </row>
    <row r="2" spans="2:17" s="2" customFormat="1" x14ac:dyDescent="0.2">
      <c r="B2" s="3"/>
    </row>
    <row r="3" spans="2:17" s="2" customFormat="1" x14ac:dyDescent="0.2">
      <c r="B3" s="2" t="s">
        <v>57</v>
      </c>
    </row>
    <row r="4" spans="2:17" s="2" customFormat="1" x14ac:dyDescent="0.2"/>
    <row r="5" spans="2:17" s="2" customFormat="1" ht="14" x14ac:dyDescent="0.2">
      <c r="B5" s="13" t="s">
        <v>32</v>
      </c>
    </row>
    <row r="6" spans="2:17" s="2" customFormat="1" ht="14" x14ac:dyDescent="0.2">
      <c r="B6" s="13"/>
    </row>
    <row r="7" spans="2:17" s="2" customFormat="1" x14ac:dyDescent="0.2">
      <c r="B7" s="3" t="s">
        <v>61</v>
      </c>
    </row>
    <row r="8" spans="2:17" s="2" customFormat="1" x14ac:dyDescent="0.2">
      <c r="B8" s="3" t="s">
        <v>62</v>
      </c>
      <c r="C8" s="3"/>
      <c r="D8" s="3"/>
      <c r="E8" s="3"/>
      <c r="F8" s="3"/>
      <c r="G8" s="3"/>
      <c r="H8" s="3"/>
      <c r="I8" s="3"/>
      <c r="J8" s="3"/>
      <c r="K8" s="3"/>
      <c r="L8" s="3"/>
    </row>
    <row r="9" spans="2:17" s="2" customFormat="1" x14ac:dyDescent="0.2">
      <c r="B9" s="2" t="s">
        <v>63</v>
      </c>
      <c r="C9" s="3"/>
      <c r="D9" s="3"/>
      <c r="E9" s="3"/>
      <c r="F9" s="3"/>
      <c r="G9" s="3"/>
      <c r="H9" s="3"/>
      <c r="I9" s="3"/>
      <c r="J9" s="3"/>
      <c r="K9" s="3"/>
      <c r="L9" s="3"/>
    </row>
    <row r="10" spans="2:17" s="2" customFormat="1" x14ac:dyDescent="0.2">
      <c r="B10" s="2" t="s">
        <v>64</v>
      </c>
      <c r="C10" s="3"/>
      <c r="D10" s="3"/>
      <c r="E10" s="3"/>
      <c r="F10" s="3"/>
      <c r="G10" s="3"/>
      <c r="H10" s="3"/>
      <c r="I10" s="3"/>
      <c r="J10" s="3"/>
      <c r="K10" s="3"/>
      <c r="L10" s="3"/>
      <c r="Q10" s="3"/>
    </row>
    <row r="11" spans="2:17" x14ac:dyDescent="0.2">
      <c r="B11" s="3" t="s">
        <v>65</v>
      </c>
    </row>
    <row r="13" spans="2:17" x14ac:dyDescent="0.2">
      <c r="B13" s="14" t="s">
        <v>31</v>
      </c>
    </row>
    <row r="14" spans="2:17" ht="13.5" customHeight="1" x14ac:dyDescent="0.2"/>
    <row r="15" spans="2:17" ht="13.5" customHeight="1" x14ac:dyDescent="0.2">
      <c r="B15" s="15"/>
      <c r="C15" s="16"/>
      <c r="D15" s="16"/>
      <c r="E15" s="16"/>
      <c r="F15" s="16"/>
      <c r="G15" s="16"/>
      <c r="H15" s="16"/>
      <c r="I15" s="16"/>
      <c r="J15" s="16"/>
      <c r="K15" s="16"/>
      <c r="L15" s="16"/>
      <c r="M15" s="17"/>
    </row>
    <row r="16" spans="2:17" ht="13.5" customHeight="1" x14ac:dyDescent="0.2">
      <c r="B16" s="18"/>
      <c r="C16" s="19"/>
      <c r="D16" s="19"/>
      <c r="E16" s="19"/>
      <c r="F16" s="19"/>
      <c r="G16" s="19"/>
      <c r="H16" s="19"/>
      <c r="I16" s="19"/>
      <c r="J16" s="19"/>
      <c r="K16" s="19"/>
      <c r="L16" s="19"/>
      <c r="M16" s="20"/>
    </row>
    <row r="17" spans="2:13" ht="13.5" customHeight="1" x14ac:dyDescent="0.2">
      <c r="B17" s="18"/>
      <c r="C17" s="19"/>
      <c r="D17" s="19"/>
      <c r="E17" s="19"/>
      <c r="F17" s="19"/>
      <c r="G17" s="19"/>
      <c r="H17" s="19"/>
      <c r="I17" s="19"/>
      <c r="J17" s="19"/>
      <c r="K17" s="19"/>
      <c r="L17" s="19"/>
      <c r="M17" s="20"/>
    </row>
    <row r="18" spans="2:13" ht="13.5" customHeight="1" x14ac:dyDescent="0.2">
      <c r="B18" s="18"/>
      <c r="C18" s="19"/>
      <c r="D18" s="19"/>
      <c r="E18" s="19"/>
      <c r="F18" s="19"/>
      <c r="G18" s="19"/>
      <c r="H18" s="19"/>
      <c r="I18" s="19"/>
      <c r="J18" s="19"/>
      <c r="K18" s="19"/>
      <c r="L18" s="19"/>
      <c r="M18" s="20"/>
    </row>
    <row r="19" spans="2:13" ht="13.5" customHeight="1" x14ac:dyDescent="0.2">
      <c r="B19" s="18"/>
      <c r="C19" s="19"/>
      <c r="D19" s="19"/>
      <c r="E19" s="19"/>
      <c r="F19" s="19"/>
      <c r="G19" s="19"/>
      <c r="H19" s="19"/>
      <c r="I19" s="19"/>
      <c r="J19" s="19"/>
      <c r="K19" s="19"/>
      <c r="L19" s="19"/>
      <c r="M19" s="20"/>
    </row>
    <row r="20" spans="2:13" ht="13.5" customHeight="1" x14ac:dyDescent="0.2">
      <c r="B20" s="18"/>
      <c r="C20" s="19"/>
      <c r="D20" s="19"/>
      <c r="E20" s="19"/>
      <c r="F20" s="19"/>
      <c r="G20" s="19"/>
      <c r="H20" s="19"/>
      <c r="I20" s="19"/>
      <c r="J20" s="19"/>
      <c r="K20" s="19"/>
      <c r="L20" s="19"/>
      <c r="M20" s="20"/>
    </row>
    <row r="21" spans="2:13" ht="13.5" customHeight="1" x14ac:dyDescent="0.2">
      <c r="B21" s="18"/>
      <c r="C21" s="19"/>
      <c r="D21" s="19"/>
      <c r="E21" s="19"/>
      <c r="F21" s="19"/>
      <c r="G21" s="19"/>
      <c r="H21" s="19"/>
      <c r="I21" s="19"/>
      <c r="J21" s="19"/>
      <c r="K21" s="19"/>
      <c r="L21" s="19"/>
      <c r="M21" s="20"/>
    </row>
    <row r="22" spans="2:13" ht="13.5" customHeight="1" x14ac:dyDescent="0.2">
      <c r="B22" s="18"/>
      <c r="C22" s="19"/>
      <c r="D22" s="19"/>
      <c r="E22" s="19"/>
      <c r="F22" s="19"/>
      <c r="G22" s="19"/>
      <c r="H22" s="19"/>
      <c r="I22" s="19"/>
      <c r="J22" s="19"/>
      <c r="K22" s="19"/>
      <c r="L22" s="19"/>
      <c r="M22" s="20"/>
    </row>
    <row r="23" spans="2:13" ht="13.5" customHeight="1" x14ac:dyDescent="0.2">
      <c r="B23" s="18"/>
      <c r="C23" s="19"/>
      <c r="D23" s="19"/>
      <c r="E23" s="19"/>
      <c r="F23" s="19"/>
      <c r="G23" s="19"/>
      <c r="H23" s="19"/>
      <c r="I23" s="19"/>
      <c r="J23" s="19"/>
      <c r="K23" s="19"/>
      <c r="L23" s="19"/>
      <c r="M23" s="20"/>
    </row>
    <row r="24" spans="2:13" ht="13.5" customHeight="1" x14ac:dyDescent="0.2">
      <c r="B24" s="18"/>
      <c r="C24" s="19"/>
      <c r="D24" s="19"/>
      <c r="E24" s="19"/>
      <c r="F24" s="19"/>
      <c r="G24" s="19"/>
      <c r="H24" s="19"/>
      <c r="I24" s="19"/>
      <c r="J24" s="19"/>
      <c r="K24" s="19"/>
      <c r="L24" s="19"/>
      <c r="M24" s="20"/>
    </row>
    <row r="25" spans="2:13" ht="13.5" customHeight="1" x14ac:dyDescent="0.2">
      <c r="B25" s="18"/>
      <c r="C25" s="19"/>
      <c r="D25" s="19"/>
      <c r="E25" s="19"/>
      <c r="F25" s="19"/>
      <c r="G25" s="19"/>
      <c r="H25" s="19"/>
      <c r="I25" s="19"/>
      <c r="J25" s="19"/>
      <c r="K25" s="19"/>
      <c r="L25" s="19"/>
      <c r="M25" s="20"/>
    </row>
    <row r="26" spans="2:13" ht="13.5" customHeight="1" x14ac:dyDescent="0.2">
      <c r="B26" s="18"/>
      <c r="C26" s="19"/>
      <c r="D26" s="19"/>
      <c r="E26" s="19"/>
      <c r="F26" s="19"/>
      <c r="G26" s="19"/>
      <c r="H26" s="19"/>
      <c r="I26" s="19"/>
      <c r="J26" s="19"/>
      <c r="K26" s="19"/>
      <c r="L26" s="19"/>
      <c r="M26" s="20"/>
    </row>
    <row r="27" spans="2:13" ht="13.5" customHeight="1" x14ac:dyDescent="0.2">
      <c r="B27" s="18"/>
      <c r="C27" s="19"/>
      <c r="D27" s="19"/>
      <c r="E27" s="19"/>
      <c r="F27" s="19"/>
      <c r="G27" s="19"/>
      <c r="H27" s="19"/>
      <c r="I27" s="19"/>
      <c r="J27" s="19"/>
      <c r="K27" s="19"/>
      <c r="L27" s="19"/>
      <c r="M27" s="20"/>
    </row>
    <row r="28" spans="2:13" ht="13.5" customHeight="1" x14ac:dyDescent="0.2">
      <c r="B28" s="18"/>
      <c r="C28" s="19"/>
      <c r="D28" s="19"/>
      <c r="E28" s="19"/>
      <c r="F28" s="19"/>
      <c r="G28" s="19"/>
      <c r="H28" s="19"/>
      <c r="I28" s="19"/>
      <c r="J28" s="19"/>
      <c r="K28" s="19"/>
      <c r="L28" s="19"/>
      <c r="M28" s="20"/>
    </row>
    <row r="29" spans="2:13" ht="13.5" customHeight="1" x14ac:dyDescent="0.2">
      <c r="B29" s="18"/>
      <c r="C29" s="19"/>
      <c r="D29" s="19"/>
      <c r="E29" s="19"/>
      <c r="F29" s="19"/>
      <c r="G29" s="19"/>
      <c r="H29" s="19"/>
      <c r="I29" s="19"/>
      <c r="J29" s="19"/>
      <c r="K29" s="19"/>
      <c r="L29" s="19"/>
      <c r="M29" s="20"/>
    </row>
    <row r="30" spans="2:13" ht="13.5" customHeight="1" x14ac:dyDescent="0.2">
      <c r="B30" s="18"/>
      <c r="C30" s="19"/>
      <c r="D30" s="19"/>
      <c r="E30" s="19"/>
      <c r="F30" s="19"/>
      <c r="G30" s="19"/>
      <c r="H30" s="19"/>
      <c r="I30" s="19"/>
      <c r="J30" s="19"/>
      <c r="K30" s="19"/>
      <c r="L30" s="19"/>
      <c r="M30" s="20"/>
    </row>
    <row r="31" spans="2:13" ht="13.5" customHeight="1" x14ac:dyDescent="0.2">
      <c r="B31" s="18"/>
      <c r="C31" s="19"/>
      <c r="D31" s="19"/>
      <c r="E31" s="19"/>
      <c r="F31" s="19"/>
      <c r="G31" s="19"/>
      <c r="H31" s="19"/>
      <c r="I31" s="19"/>
      <c r="J31" s="19"/>
      <c r="K31" s="19"/>
      <c r="L31" s="19"/>
      <c r="M31" s="20"/>
    </row>
    <row r="32" spans="2:13" ht="13.5" customHeight="1" x14ac:dyDescent="0.2">
      <c r="B32" s="18"/>
      <c r="C32" s="19"/>
      <c r="D32" s="19"/>
      <c r="E32" s="19"/>
      <c r="F32" s="19"/>
      <c r="G32" s="19"/>
      <c r="H32" s="19"/>
      <c r="I32" s="19"/>
      <c r="J32" s="19"/>
      <c r="K32" s="19"/>
      <c r="L32" s="19"/>
      <c r="M32" s="20"/>
    </row>
    <row r="33" spans="2:13" ht="13.5" customHeight="1" x14ac:dyDescent="0.2">
      <c r="B33" s="18"/>
      <c r="C33" s="19"/>
      <c r="D33" s="19"/>
      <c r="E33" s="19"/>
      <c r="F33" s="19"/>
      <c r="G33" s="19"/>
      <c r="H33" s="19"/>
      <c r="I33" s="19"/>
      <c r="J33" s="19"/>
      <c r="K33" s="19"/>
      <c r="L33" s="19"/>
      <c r="M33" s="20"/>
    </row>
    <row r="34" spans="2:13" ht="13.5" customHeight="1" x14ac:dyDescent="0.2">
      <c r="B34" s="18"/>
      <c r="C34" s="19"/>
      <c r="D34" s="19"/>
      <c r="E34" s="19"/>
      <c r="F34" s="19"/>
      <c r="G34" s="19"/>
      <c r="H34" s="19"/>
      <c r="I34" s="19"/>
      <c r="J34" s="19"/>
      <c r="K34" s="19"/>
      <c r="L34" s="19"/>
      <c r="M34" s="20"/>
    </row>
    <row r="35" spans="2:13" ht="13.5" customHeight="1" x14ac:dyDescent="0.2">
      <c r="B35" s="18"/>
      <c r="C35" s="19"/>
      <c r="D35" s="19"/>
      <c r="E35" s="19"/>
      <c r="F35" s="19"/>
      <c r="G35" s="19"/>
      <c r="H35" s="19"/>
      <c r="I35" s="19"/>
      <c r="J35" s="19"/>
      <c r="K35" s="19"/>
      <c r="L35" s="19"/>
      <c r="M35" s="20"/>
    </row>
    <row r="36" spans="2:13" ht="13.5" customHeight="1" x14ac:dyDescent="0.2">
      <c r="B36" s="18"/>
      <c r="C36" s="19"/>
      <c r="D36" s="19"/>
      <c r="E36" s="19"/>
      <c r="F36" s="19"/>
      <c r="G36" s="19"/>
      <c r="H36" s="19"/>
      <c r="I36" s="19"/>
      <c r="J36" s="19"/>
      <c r="K36" s="19"/>
      <c r="L36" s="19"/>
      <c r="M36" s="20"/>
    </row>
    <row r="37" spans="2:13" ht="13.5" customHeight="1" x14ac:dyDescent="0.2">
      <c r="B37" s="18"/>
      <c r="C37" s="19"/>
      <c r="D37" s="19"/>
      <c r="E37" s="19"/>
      <c r="F37" s="19"/>
      <c r="G37" s="19"/>
      <c r="H37" s="19"/>
      <c r="I37" s="19"/>
      <c r="J37" s="19"/>
      <c r="K37" s="19"/>
      <c r="L37" s="19"/>
      <c r="M37" s="20"/>
    </row>
    <row r="38" spans="2:13" x14ac:dyDescent="0.2">
      <c r="B38" s="21"/>
      <c r="C38" s="22"/>
      <c r="D38" s="22"/>
      <c r="E38" s="22"/>
      <c r="F38" s="22"/>
      <c r="G38" s="22"/>
      <c r="H38" s="22"/>
      <c r="I38" s="22"/>
      <c r="J38" s="22"/>
      <c r="K38" s="22"/>
      <c r="L38" s="22"/>
      <c r="M38" s="23" t="s">
        <v>30</v>
      </c>
    </row>
    <row r="39" spans="2:13" x14ac:dyDescent="0.2">
      <c r="B39" s="77" t="s">
        <v>28</v>
      </c>
      <c r="C39" s="78"/>
      <c r="D39" s="89" t="s">
        <v>46</v>
      </c>
      <c r="E39" s="89" t="s">
        <v>47</v>
      </c>
      <c r="F39" s="89" t="s">
        <v>48</v>
      </c>
      <c r="G39" s="89" t="s">
        <v>49</v>
      </c>
      <c r="H39" s="89" t="s">
        <v>50</v>
      </c>
      <c r="I39" s="89" t="s">
        <v>51</v>
      </c>
      <c r="J39" s="89" t="s">
        <v>52</v>
      </c>
      <c r="K39" s="89" t="s">
        <v>53</v>
      </c>
      <c r="L39" s="89" t="s">
        <v>54</v>
      </c>
      <c r="M39" s="89" t="s">
        <v>55</v>
      </c>
    </row>
    <row r="40" spans="2:13" x14ac:dyDescent="0.2">
      <c r="B40" s="79"/>
      <c r="C40" s="80"/>
      <c r="D40" s="90"/>
      <c r="E40" s="90"/>
      <c r="F40" s="90"/>
      <c r="G40" s="90"/>
      <c r="H40" s="90"/>
      <c r="I40" s="90"/>
      <c r="J40" s="90"/>
      <c r="K40" s="90"/>
      <c r="L40" s="103"/>
      <c r="M40" s="103"/>
    </row>
    <row r="41" spans="2:13" x14ac:dyDescent="0.2">
      <c r="B41" s="101"/>
      <c r="C41" s="104" t="s">
        <v>21</v>
      </c>
      <c r="D41" s="24">
        <v>1155.0499999999997</v>
      </c>
      <c r="E41" s="24">
        <v>1051.8</v>
      </c>
      <c r="F41" s="24">
        <v>789.04</v>
      </c>
      <c r="G41" s="24">
        <v>918.95</v>
      </c>
      <c r="H41" s="24">
        <v>1097.6399999999999</v>
      </c>
      <c r="I41" s="24">
        <v>1607.6100000000001</v>
      </c>
      <c r="J41" s="65">
        <v>878</v>
      </c>
      <c r="K41" s="65">
        <v>966</v>
      </c>
      <c r="L41" s="65">
        <v>643</v>
      </c>
      <c r="M41" s="65">
        <v>1167</v>
      </c>
    </row>
    <row r="42" spans="2:13" x14ac:dyDescent="0.2">
      <c r="B42" s="102"/>
      <c r="C42" s="90"/>
      <c r="D42" s="4">
        <v>6.0657911764960271E-2</v>
      </c>
      <c r="E42" s="4">
        <v>5.2605992221635381E-2</v>
      </c>
      <c r="F42" s="4">
        <v>4.3091579436582955E-2</v>
      </c>
      <c r="G42" s="4">
        <v>4.5991306719650467E-2</v>
      </c>
      <c r="H42" s="4">
        <v>5.6165504212044401E-2</v>
      </c>
      <c r="I42" s="4">
        <v>9.1431045930591634E-2</v>
      </c>
      <c r="J42" s="4">
        <v>5.1637946244780332E-2</v>
      </c>
      <c r="K42" s="4">
        <v>5.1241247612985361E-2</v>
      </c>
      <c r="L42" s="4">
        <v>3.6642352404832462E-2</v>
      </c>
      <c r="M42" s="4">
        <v>7.8926011091573114E-2</v>
      </c>
    </row>
    <row r="43" spans="2:13" x14ac:dyDescent="0.2">
      <c r="B43" s="99"/>
      <c r="C43" s="104" t="s">
        <v>22</v>
      </c>
      <c r="D43" s="65">
        <v>1255.3000000000002</v>
      </c>
      <c r="E43" s="65">
        <v>1702.39</v>
      </c>
      <c r="F43" s="65">
        <v>1524.4399999999998</v>
      </c>
      <c r="G43" s="65">
        <v>1350</v>
      </c>
      <c r="H43" s="65">
        <v>1354.22</v>
      </c>
      <c r="I43" s="65">
        <v>1665.03</v>
      </c>
      <c r="J43" s="65">
        <v>1698</v>
      </c>
      <c r="K43" s="65">
        <v>2333</v>
      </c>
      <c r="L43" s="65">
        <v>1611</v>
      </c>
      <c r="M43" s="65">
        <v>1797</v>
      </c>
    </row>
    <row r="44" spans="2:13" x14ac:dyDescent="0.2">
      <c r="B44" s="100"/>
      <c r="C44" s="90"/>
      <c r="D44" s="4">
        <v>6.5922580527730104E-2</v>
      </c>
      <c r="E44" s="4">
        <v>8.5145384196795834E-2</v>
      </c>
      <c r="F44" s="4">
        <v>8.3253735369948942E-2</v>
      </c>
      <c r="G44" s="4">
        <v>6.7564355048183394E-2</v>
      </c>
      <c r="H44" s="4">
        <v>6.9294531097659331E-2</v>
      </c>
      <c r="I44" s="4">
        <v>9.4696745109705077E-2</v>
      </c>
      <c r="J44" s="4">
        <v>9.9864729753572898E-2</v>
      </c>
      <c r="K44" s="4">
        <v>0.12375344791003608</v>
      </c>
      <c r="L44" s="4">
        <v>9.1805333941189879E-2</v>
      </c>
      <c r="M44" s="4">
        <v>0.12153388340321926</v>
      </c>
    </row>
    <row r="45" spans="2:13" x14ac:dyDescent="0.2">
      <c r="B45" s="97"/>
      <c r="C45" s="104" t="s">
        <v>23</v>
      </c>
      <c r="D45" s="65">
        <v>8083.1499999999987</v>
      </c>
      <c r="E45" s="65">
        <v>7578.7499999999991</v>
      </c>
      <c r="F45" s="65">
        <v>7690.329999999999</v>
      </c>
      <c r="G45" s="65">
        <v>8048</v>
      </c>
      <c r="H45" s="65">
        <v>9055.9599999999991</v>
      </c>
      <c r="I45" s="65">
        <v>6505.5284999999994</v>
      </c>
      <c r="J45" s="65">
        <v>6683</v>
      </c>
      <c r="K45" s="65">
        <v>5780</v>
      </c>
      <c r="L45" s="65">
        <v>6021</v>
      </c>
      <c r="M45" s="65">
        <v>3788</v>
      </c>
    </row>
    <row r="46" spans="2:13" x14ac:dyDescent="0.2">
      <c r="B46" s="98"/>
      <c r="C46" s="90"/>
      <c r="D46" s="4">
        <v>0.42448984847663618</v>
      </c>
      <c r="E46" s="4">
        <v>0.3790527320305373</v>
      </c>
      <c r="F46" s="4">
        <v>0.41998943791003873</v>
      </c>
      <c r="G46" s="4">
        <v>0.40278365142798517</v>
      </c>
      <c r="H46" s="4">
        <v>0.46338741256159183</v>
      </c>
      <c r="I46" s="4">
        <v>0.36999475935473952</v>
      </c>
      <c r="J46" s="4">
        <v>0.39304828559665939</v>
      </c>
      <c r="K46" s="4">
        <v>0.30659876936134095</v>
      </c>
      <c r="L46" s="4">
        <v>0.34311602461819013</v>
      </c>
      <c r="M46" s="4">
        <v>0.25618828621669149</v>
      </c>
    </row>
    <row r="47" spans="2:13" x14ac:dyDescent="0.2">
      <c r="B47" s="95"/>
      <c r="C47" s="104" t="s">
        <v>24</v>
      </c>
      <c r="D47" s="65">
        <v>1853.7</v>
      </c>
      <c r="E47" s="65">
        <v>2918.9</v>
      </c>
      <c r="F47" s="65">
        <v>3064.49</v>
      </c>
      <c r="G47" s="65">
        <v>3009</v>
      </c>
      <c r="H47" s="65">
        <v>2978.12</v>
      </c>
      <c r="I47" s="65">
        <v>3015.0299999999997</v>
      </c>
      <c r="J47" s="65">
        <v>2366</v>
      </c>
      <c r="K47" s="65">
        <v>3266</v>
      </c>
      <c r="L47" s="65">
        <v>2386</v>
      </c>
      <c r="M47" s="65">
        <v>2005</v>
      </c>
    </row>
    <row r="48" spans="2:13" x14ac:dyDescent="0.2">
      <c r="B48" s="96"/>
      <c r="C48" s="90"/>
      <c r="D48" s="4">
        <v>9.7347795367046352E-2</v>
      </c>
      <c r="E48" s="4">
        <v>0.14598938077175463</v>
      </c>
      <c r="F48" s="4">
        <v>0.16735997448496159</v>
      </c>
      <c r="G48" s="4">
        <v>0.15059344025183988</v>
      </c>
      <c r="H48" s="4">
        <v>0.15238840731384942</v>
      </c>
      <c r="I48" s="4">
        <v>0.17147650637412784</v>
      </c>
      <c r="J48" s="4">
        <v>0.13915191436805269</v>
      </c>
      <c r="K48" s="4">
        <v>0.17324421812009336</v>
      </c>
      <c r="L48" s="4">
        <v>0.13596991110098017</v>
      </c>
      <c r="M48" s="4">
        <v>0.13560124442039767</v>
      </c>
    </row>
    <row r="49" spans="2:14" x14ac:dyDescent="0.2">
      <c r="B49" s="94"/>
      <c r="C49" s="104" t="s">
        <v>25</v>
      </c>
      <c r="D49" s="65">
        <v>1039.644</v>
      </c>
      <c r="E49" s="65">
        <v>1225.0700000000002</v>
      </c>
      <c r="F49" s="65">
        <v>303.64999999999998</v>
      </c>
      <c r="G49" s="65">
        <v>694</v>
      </c>
      <c r="H49" s="65">
        <v>259.96000000000004</v>
      </c>
      <c r="I49" s="65">
        <v>510.15</v>
      </c>
      <c r="J49" s="65">
        <v>371</v>
      </c>
      <c r="K49" s="65">
        <v>414</v>
      </c>
      <c r="L49" s="65">
        <v>300</v>
      </c>
      <c r="M49" s="65">
        <v>112</v>
      </c>
    </row>
    <row r="50" spans="2:14" x14ac:dyDescent="0.2">
      <c r="B50" s="94"/>
      <c r="C50" s="90"/>
      <c r="D50" s="4">
        <v>5.4597319612978111E-2</v>
      </c>
      <c r="E50" s="4">
        <v>6.1272126726524878E-2</v>
      </c>
      <c r="F50" s="4">
        <v>1.6583136591197423E-2</v>
      </c>
      <c r="G50" s="4">
        <v>3.4733083261806873E-2</v>
      </c>
      <c r="H50" s="4">
        <v>1.3301979223573363E-2</v>
      </c>
      <c r="I50" s="4">
        <v>2.9014218673366871E-2</v>
      </c>
      <c r="J50" s="4">
        <v>2.1819678880197611E-2</v>
      </c>
      <c r="K50" s="4">
        <v>2.196053469127944E-2</v>
      </c>
      <c r="L50" s="4">
        <v>1.7095965352176886E-2</v>
      </c>
      <c r="M50" s="4">
        <v>7.5747328554037607E-3</v>
      </c>
    </row>
    <row r="51" spans="2:14" x14ac:dyDescent="0.2">
      <c r="B51" s="93"/>
      <c r="C51" s="104" t="s">
        <v>26</v>
      </c>
      <c r="D51" s="65">
        <v>2839.0896999999995</v>
      </c>
      <c r="E51" s="65">
        <v>3187.48</v>
      </c>
      <c r="F51" s="65">
        <v>2896.92</v>
      </c>
      <c r="G51" s="65">
        <v>3349</v>
      </c>
      <c r="H51" s="65">
        <v>3175.0263999999997</v>
      </c>
      <c r="I51" s="65">
        <v>2809.39</v>
      </c>
      <c r="J51" s="65">
        <v>2942</v>
      </c>
      <c r="K51" s="65">
        <v>3770</v>
      </c>
      <c r="L51" s="65">
        <v>4609</v>
      </c>
      <c r="M51" s="65">
        <v>4503</v>
      </c>
    </row>
    <row r="52" spans="2:14" x14ac:dyDescent="0.2">
      <c r="B52" s="93"/>
      <c r="C52" s="90"/>
      <c r="D52" s="4">
        <v>0.14909592876101255</v>
      </c>
      <c r="E52" s="4">
        <v>0.15942246442918648</v>
      </c>
      <c r="F52" s="4">
        <v>0.1582085297341401</v>
      </c>
      <c r="G52" s="4">
        <v>0.16760964818990087</v>
      </c>
      <c r="H52" s="4">
        <v>0.16246397602360718</v>
      </c>
      <c r="I52" s="4">
        <v>0.1597809581471531</v>
      </c>
      <c r="J52" s="4">
        <v>0.17302828912544846</v>
      </c>
      <c r="K52" s="4">
        <v>0.19997878209208572</v>
      </c>
      <c r="L52" s="4">
        <v>0.26265101436061089</v>
      </c>
      <c r="M52" s="4">
        <v>0.30454483971324225</v>
      </c>
    </row>
    <row r="53" spans="2:14" x14ac:dyDescent="0.2">
      <c r="B53" s="92"/>
      <c r="C53" s="104" t="s">
        <v>27</v>
      </c>
      <c r="D53" s="65">
        <v>2816.1</v>
      </c>
      <c r="E53" s="65">
        <v>2329.5299999999997</v>
      </c>
      <c r="F53" s="65">
        <v>2041.9</v>
      </c>
      <c r="G53" s="65">
        <v>2612</v>
      </c>
      <c r="H53" s="65">
        <v>1622.03</v>
      </c>
      <c r="I53" s="65">
        <v>1470.02</v>
      </c>
      <c r="J53" s="65">
        <v>2065</v>
      </c>
      <c r="K53" s="65">
        <v>2323</v>
      </c>
      <c r="L53" s="65">
        <v>1978</v>
      </c>
      <c r="M53" s="65">
        <v>1414</v>
      </c>
      <c r="N53" s="18"/>
    </row>
    <row r="54" spans="2:14" x14ac:dyDescent="0.2">
      <c r="B54" s="92"/>
      <c r="C54" s="90"/>
      <c r="D54" s="4">
        <v>0.1478886154896365</v>
      </c>
      <c r="E54" s="4">
        <v>0.11651191962356557</v>
      </c>
      <c r="F54" s="4">
        <v>0.11151360647313031</v>
      </c>
      <c r="G54" s="4">
        <v>0.13072451510063335</v>
      </c>
      <c r="H54" s="4">
        <v>8.2998189567674643E-2</v>
      </c>
      <c r="I54" s="4">
        <v>8.3605766410316126E-2</v>
      </c>
      <c r="J54" s="4">
        <v>0.1214491560312886</v>
      </c>
      <c r="K54" s="4">
        <v>0.12322300021217908</v>
      </c>
      <c r="L54" s="4">
        <v>0.11271939822201961</v>
      </c>
      <c r="M54" s="4">
        <v>9.5631002299472467E-2</v>
      </c>
      <c r="N54" s="25"/>
    </row>
    <row r="55" spans="2:14" x14ac:dyDescent="0.2">
      <c r="B55" s="77" t="s">
        <v>29</v>
      </c>
      <c r="C55" s="78"/>
      <c r="D55" s="75">
        <v>19042.033699999996</v>
      </c>
      <c r="E55" s="75">
        <v>19993.919999999998</v>
      </c>
      <c r="F55" s="75">
        <v>18310.769999999997</v>
      </c>
      <c r="G55" s="75">
        <v>19980.95</v>
      </c>
      <c r="H55" s="75">
        <v>19542.956399999995</v>
      </c>
      <c r="I55" s="75">
        <v>17582.758499999996</v>
      </c>
      <c r="J55" s="75">
        <v>17003</v>
      </c>
      <c r="K55" s="75">
        <v>18852</v>
      </c>
      <c r="L55" s="75">
        <v>17548</v>
      </c>
      <c r="M55" s="75">
        <v>14786</v>
      </c>
      <c r="N55" s="25"/>
    </row>
    <row r="56" spans="2:14" x14ac:dyDescent="0.2">
      <c r="B56" s="79"/>
      <c r="C56" s="80"/>
      <c r="D56" s="76"/>
      <c r="E56" s="76"/>
      <c r="F56" s="76"/>
      <c r="G56" s="76"/>
      <c r="H56" s="76"/>
      <c r="I56" s="76"/>
      <c r="J56" s="76"/>
      <c r="K56" s="76"/>
      <c r="L56" s="76"/>
      <c r="M56" s="76"/>
      <c r="N56" s="26"/>
    </row>
    <row r="57" spans="2:14" x14ac:dyDescent="0.2">
      <c r="C57" s="87" t="s">
        <v>14</v>
      </c>
      <c r="D57" s="87"/>
      <c r="E57" s="87"/>
      <c r="F57" s="87"/>
      <c r="G57" s="87"/>
      <c r="H57" s="87"/>
      <c r="I57" s="87"/>
      <c r="J57" s="87"/>
      <c r="K57" s="87"/>
      <c r="L57" s="87"/>
      <c r="M57" s="87"/>
      <c r="N57" s="26"/>
    </row>
    <row r="58" spans="2:14" x14ac:dyDescent="0.2">
      <c r="C58" s="25"/>
      <c r="D58" s="25"/>
      <c r="E58" s="25"/>
      <c r="F58" s="25"/>
      <c r="G58" s="25"/>
      <c r="H58" s="25"/>
      <c r="I58" s="25"/>
      <c r="J58" s="25"/>
      <c r="K58" s="25"/>
      <c r="L58" s="25"/>
      <c r="M58" s="25"/>
      <c r="N58" s="2"/>
    </row>
    <row r="59" spans="2:14" x14ac:dyDescent="0.2">
      <c r="B59" s="28" t="s">
        <v>34</v>
      </c>
      <c r="D59" s="26"/>
      <c r="E59" s="28"/>
      <c r="F59" s="28"/>
      <c r="G59" s="28"/>
      <c r="H59" s="28"/>
      <c r="I59" s="29"/>
      <c r="K59" s="26"/>
      <c r="L59" s="26"/>
      <c r="M59" s="26"/>
      <c r="N59" s="27"/>
    </row>
    <row r="60" spans="2:14" x14ac:dyDescent="0.2">
      <c r="C60" s="28"/>
      <c r="D60" s="28"/>
      <c r="E60" s="28"/>
      <c r="F60" s="28"/>
      <c r="G60" s="28"/>
      <c r="H60" s="28"/>
      <c r="I60" s="26"/>
      <c r="J60" s="27" t="s">
        <v>12</v>
      </c>
      <c r="L60" s="26"/>
      <c r="N60" s="30"/>
    </row>
    <row r="61" spans="2:14" x14ac:dyDescent="0.2">
      <c r="B61" s="85" t="s">
        <v>13</v>
      </c>
      <c r="C61" s="86"/>
      <c r="D61" s="88" t="s">
        <v>0</v>
      </c>
      <c r="E61" s="88"/>
      <c r="F61" s="31" t="s">
        <v>2</v>
      </c>
      <c r="G61" s="31" t="s">
        <v>1</v>
      </c>
      <c r="H61" s="31" t="s">
        <v>10</v>
      </c>
      <c r="I61" s="31" t="s">
        <v>3</v>
      </c>
      <c r="J61" s="31" t="s">
        <v>9</v>
      </c>
      <c r="L61" s="19"/>
      <c r="M61" s="27"/>
      <c r="N61" s="30"/>
    </row>
    <row r="62" spans="2:14" x14ac:dyDescent="0.2">
      <c r="B62" s="81" t="s">
        <v>21</v>
      </c>
      <c r="C62" s="82"/>
      <c r="D62" s="142">
        <v>40</v>
      </c>
      <c r="E62" s="143"/>
      <c r="F62" s="144">
        <v>709</v>
      </c>
      <c r="G62" s="144">
        <v>5</v>
      </c>
      <c r="H62" s="144">
        <v>353</v>
      </c>
      <c r="I62" s="144">
        <v>60</v>
      </c>
      <c r="J62" s="146">
        <v>1167</v>
      </c>
      <c r="L62" s="19"/>
      <c r="M62" s="30"/>
      <c r="N62" s="30"/>
    </row>
    <row r="63" spans="2:14" x14ac:dyDescent="0.2">
      <c r="B63" s="81" t="s">
        <v>22</v>
      </c>
      <c r="C63" s="82"/>
      <c r="D63" s="142">
        <v>1503</v>
      </c>
      <c r="E63" s="143"/>
      <c r="F63" s="144">
        <v>283</v>
      </c>
      <c r="G63" s="144">
        <v>0</v>
      </c>
      <c r="H63" s="144">
        <v>11</v>
      </c>
      <c r="I63" s="144">
        <v>0</v>
      </c>
      <c r="J63" s="146">
        <v>1797</v>
      </c>
      <c r="L63" s="19"/>
      <c r="M63" s="30"/>
      <c r="N63" s="30"/>
    </row>
    <row r="64" spans="2:14" x14ac:dyDescent="0.2">
      <c r="B64" s="81" t="s">
        <v>23</v>
      </c>
      <c r="C64" s="82"/>
      <c r="D64" s="142">
        <v>0</v>
      </c>
      <c r="E64" s="143"/>
      <c r="F64" s="144">
        <v>2451</v>
      </c>
      <c r="G64" s="144">
        <v>0</v>
      </c>
      <c r="H64" s="144">
        <v>612</v>
      </c>
      <c r="I64" s="144">
        <v>725</v>
      </c>
      <c r="J64" s="146">
        <v>3788</v>
      </c>
      <c r="L64" s="19"/>
      <c r="M64" s="30"/>
      <c r="N64" s="30"/>
    </row>
    <row r="65" spans="2:14" x14ac:dyDescent="0.2">
      <c r="B65" s="81" t="s">
        <v>24</v>
      </c>
      <c r="C65" s="82"/>
      <c r="D65" s="142">
        <v>59</v>
      </c>
      <c r="E65" s="143"/>
      <c r="F65" s="144">
        <v>1113</v>
      </c>
      <c r="G65" s="144">
        <v>0</v>
      </c>
      <c r="H65" s="144">
        <v>135</v>
      </c>
      <c r="I65" s="144">
        <v>698</v>
      </c>
      <c r="J65" s="146">
        <v>2005</v>
      </c>
      <c r="L65" s="19"/>
      <c r="M65" s="30"/>
      <c r="N65" s="30"/>
    </row>
    <row r="66" spans="2:14" x14ac:dyDescent="0.2">
      <c r="B66" s="83" t="s">
        <v>25</v>
      </c>
      <c r="C66" s="84"/>
      <c r="D66" s="145">
        <v>0</v>
      </c>
      <c r="E66" s="145"/>
      <c r="F66" s="146">
        <v>86</v>
      </c>
      <c r="G66" s="146">
        <v>4</v>
      </c>
      <c r="H66" s="146">
        <v>0</v>
      </c>
      <c r="I66" s="146">
        <v>22</v>
      </c>
      <c r="J66" s="146">
        <v>112</v>
      </c>
      <c r="L66" s="19"/>
      <c r="M66" s="30"/>
      <c r="N66" s="30"/>
    </row>
    <row r="67" spans="2:14" x14ac:dyDescent="0.2">
      <c r="B67" s="83" t="s">
        <v>26</v>
      </c>
      <c r="C67" s="84"/>
      <c r="D67" s="145">
        <v>3270</v>
      </c>
      <c r="E67" s="145"/>
      <c r="F67" s="146">
        <v>928</v>
      </c>
      <c r="G67" s="146">
        <v>4</v>
      </c>
      <c r="H67" s="146">
        <v>1</v>
      </c>
      <c r="I67" s="146">
        <v>300</v>
      </c>
      <c r="J67" s="146">
        <v>4503</v>
      </c>
      <c r="L67" s="19"/>
      <c r="M67" s="30"/>
      <c r="N67" s="32"/>
    </row>
    <row r="68" spans="2:14" ht="13.5" customHeight="1" x14ac:dyDescent="0.2">
      <c r="B68" s="81" t="s">
        <v>27</v>
      </c>
      <c r="C68" s="82"/>
      <c r="D68" s="147">
        <v>181</v>
      </c>
      <c r="E68" s="147"/>
      <c r="F68" s="144">
        <v>734</v>
      </c>
      <c r="G68" s="144">
        <v>13</v>
      </c>
      <c r="H68" s="144">
        <v>64</v>
      </c>
      <c r="I68" s="144">
        <v>422</v>
      </c>
      <c r="J68" s="146">
        <v>1414</v>
      </c>
      <c r="L68" s="19"/>
      <c r="M68" s="30"/>
    </row>
    <row r="69" spans="2:14" x14ac:dyDescent="0.2">
      <c r="B69" s="81" t="s">
        <v>9</v>
      </c>
      <c r="C69" s="82"/>
      <c r="D69" s="150">
        <v>5053</v>
      </c>
      <c r="E69" s="150"/>
      <c r="F69" s="148">
        <v>6304</v>
      </c>
      <c r="G69" s="148">
        <v>26</v>
      </c>
      <c r="H69" s="148">
        <v>1176</v>
      </c>
      <c r="I69" s="148">
        <v>2227</v>
      </c>
      <c r="J69" s="148">
        <v>14786</v>
      </c>
      <c r="L69" s="19"/>
      <c r="M69" s="30"/>
    </row>
    <row r="70" spans="2:14" x14ac:dyDescent="0.2">
      <c r="B70" s="81"/>
      <c r="C70" s="82"/>
      <c r="D70" s="151">
        <v>0.34174218855674288</v>
      </c>
      <c r="E70" s="151"/>
      <c r="F70" s="152">
        <v>0.42634924928986878</v>
      </c>
      <c r="G70" s="152">
        <v>1.7584201271473015E-3</v>
      </c>
      <c r="H70" s="152">
        <v>7.9534694981739484E-2</v>
      </c>
      <c r="I70" s="152">
        <v>0.15061544704450155</v>
      </c>
      <c r="J70" s="149">
        <v>1</v>
      </c>
      <c r="L70" s="19"/>
      <c r="M70" s="33"/>
    </row>
    <row r="71" spans="2:14" x14ac:dyDescent="0.2">
      <c r="I71" s="2"/>
    </row>
  </sheetData>
  <mergeCells count="57">
    <mergeCell ref="D39:D40"/>
    <mergeCell ref="C53:C54"/>
    <mergeCell ref="C51:C52"/>
    <mergeCell ref="C49:C50"/>
    <mergeCell ref="C47:C48"/>
    <mergeCell ref="C45:C46"/>
    <mergeCell ref="C43:C44"/>
    <mergeCell ref="C41:C42"/>
    <mergeCell ref="D64:E64"/>
    <mergeCell ref="D70:E70"/>
    <mergeCell ref="D69:E69"/>
    <mergeCell ref="D68:E68"/>
    <mergeCell ref="D67:E67"/>
    <mergeCell ref="D66:E66"/>
    <mergeCell ref="D65:E65"/>
    <mergeCell ref="B1:M1"/>
    <mergeCell ref="B53:B54"/>
    <mergeCell ref="B51:B52"/>
    <mergeCell ref="B49:B50"/>
    <mergeCell ref="B47:B48"/>
    <mergeCell ref="B45:B46"/>
    <mergeCell ref="B43:B44"/>
    <mergeCell ref="B41:B42"/>
    <mergeCell ref="M39:M40"/>
    <mergeCell ref="L39:L40"/>
    <mergeCell ref="K39:K40"/>
    <mergeCell ref="J39:J40"/>
    <mergeCell ref="I39:I40"/>
    <mergeCell ref="H39:H40"/>
    <mergeCell ref="G39:G40"/>
    <mergeCell ref="F39:F40"/>
    <mergeCell ref="B55:C56"/>
    <mergeCell ref="B39:C40"/>
    <mergeCell ref="B69:C70"/>
    <mergeCell ref="B68:C68"/>
    <mergeCell ref="B67:C67"/>
    <mergeCell ref="B66:C66"/>
    <mergeCell ref="B65:C65"/>
    <mergeCell ref="B64:C64"/>
    <mergeCell ref="B63:C63"/>
    <mergeCell ref="B62:C62"/>
    <mergeCell ref="B61:C61"/>
    <mergeCell ref="C57:M57"/>
    <mergeCell ref="D62:E62"/>
    <mergeCell ref="D61:E61"/>
    <mergeCell ref="D63:E63"/>
    <mergeCell ref="E39:E40"/>
    <mergeCell ref="D55:D56"/>
    <mergeCell ref="E55:E56"/>
    <mergeCell ref="F55:F56"/>
    <mergeCell ref="G55:G56"/>
    <mergeCell ref="H55:H56"/>
    <mergeCell ref="I55:I56"/>
    <mergeCell ref="J55:J56"/>
    <mergeCell ref="K55:K56"/>
    <mergeCell ref="L55:L56"/>
    <mergeCell ref="M55:M56"/>
  </mergeCells>
  <phoneticPr fontId="1"/>
  <pageMargins left="0.70866141732283472" right="0.70866141732283472" top="0.74803149606299213" bottom="0.74803149606299213" header="0.31496062992125984" footer="0.31496062992125984"/>
  <pageSetup paperSize="9" scale="83" orientation="portrait" r:id="rId1"/>
  <headerFooter differentFirst="1">
    <oddFooter>&amp;C&amp;P-1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T61"/>
  <sheetViews>
    <sheetView view="pageBreakPreview" topLeftCell="A28" zoomScaleNormal="100" zoomScaleSheetLayoutView="100" workbookViewId="0">
      <selection activeCell="T42" sqref="T42"/>
    </sheetView>
  </sheetViews>
  <sheetFormatPr defaultColWidth="7.08984375" defaultRowHeight="13" x14ac:dyDescent="0.2"/>
  <cols>
    <col min="1" max="1" width="1.26953125" style="36" customWidth="1"/>
    <col min="2" max="2" width="2.453125" style="36" customWidth="1"/>
    <col min="3" max="3" width="13" style="36" bestFit="1" customWidth="1"/>
    <col min="4" max="13" width="8" style="36" bestFit="1" customWidth="1"/>
    <col min="14" max="14" width="1.26953125" style="36" customWidth="1"/>
    <col min="15" max="16384" width="7.08984375" style="36"/>
  </cols>
  <sheetData>
    <row r="2" spans="2:13" ht="14" x14ac:dyDescent="0.2">
      <c r="B2" s="34" t="s">
        <v>39</v>
      </c>
      <c r="C2" s="34"/>
      <c r="D2" s="35"/>
      <c r="E2" s="35"/>
      <c r="F2" s="35"/>
      <c r="G2" s="35"/>
      <c r="H2" s="35"/>
      <c r="I2" s="35"/>
      <c r="J2" s="35"/>
      <c r="K2" s="35"/>
      <c r="L2" s="35"/>
      <c r="M2" s="35"/>
    </row>
    <row r="3" spans="2:13" ht="13.5" customHeight="1" x14ac:dyDescent="0.2">
      <c r="B3" s="37"/>
      <c r="C3" s="37"/>
      <c r="D3" s="35"/>
      <c r="E3" s="35"/>
      <c r="F3" s="35"/>
      <c r="G3" s="35"/>
      <c r="H3" s="35"/>
      <c r="I3" s="35"/>
      <c r="J3" s="35"/>
      <c r="K3" s="35"/>
      <c r="L3" s="35"/>
      <c r="M3" s="35"/>
    </row>
    <row r="4" spans="2:13" x14ac:dyDescent="0.2">
      <c r="B4" s="5" t="s">
        <v>66</v>
      </c>
      <c r="C4" s="6"/>
      <c r="D4" s="6"/>
      <c r="E4" s="6"/>
      <c r="F4" s="6"/>
      <c r="G4" s="6"/>
      <c r="H4" s="6"/>
      <c r="I4" s="6"/>
      <c r="J4" s="6"/>
      <c r="K4" s="6"/>
      <c r="L4" s="6"/>
      <c r="M4" s="6"/>
    </row>
    <row r="5" spans="2:13" x14ac:dyDescent="0.2">
      <c r="B5" s="6" t="s">
        <v>67</v>
      </c>
      <c r="C5" s="6"/>
      <c r="D5" s="6"/>
      <c r="E5" s="6"/>
      <c r="F5" s="6"/>
      <c r="G5" s="6"/>
      <c r="H5" s="6"/>
      <c r="I5" s="6"/>
      <c r="J5" s="6"/>
      <c r="K5" s="6"/>
      <c r="L5" s="6"/>
      <c r="M5" s="6"/>
    </row>
    <row r="6" spans="2:13" x14ac:dyDescent="0.2">
      <c r="B6" s="6" t="s">
        <v>68</v>
      </c>
      <c r="C6" s="6"/>
      <c r="D6" s="6"/>
      <c r="E6" s="6"/>
      <c r="F6" s="6"/>
      <c r="G6" s="6"/>
      <c r="H6" s="6"/>
      <c r="I6" s="6"/>
      <c r="J6" s="6"/>
      <c r="K6" s="6"/>
      <c r="L6" s="6"/>
      <c r="M6" s="6"/>
    </row>
    <row r="7" spans="2:13" x14ac:dyDescent="0.2">
      <c r="B7" s="6" t="s">
        <v>69</v>
      </c>
      <c r="C7" s="6"/>
      <c r="D7" s="6"/>
      <c r="E7" s="6"/>
      <c r="F7" s="6"/>
      <c r="G7" s="6"/>
      <c r="H7" s="6"/>
      <c r="I7" s="6"/>
      <c r="J7" s="6"/>
      <c r="K7" s="6"/>
      <c r="L7" s="6"/>
      <c r="M7" s="6"/>
    </row>
    <row r="8" spans="2:13" x14ac:dyDescent="0.2">
      <c r="B8" s="6" t="s">
        <v>70</v>
      </c>
      <c r="C8" s="6"/>
      <c r="D8" s="6"/>
      <c r="E8" s="6"/>
      <c r="F8" s="6"/>
      <c r="G8" s="6"/>
      <c r="H8" s="6"/>
      <c r="I8" s="6"/>
      <c r="J8" s="6"/>
      <c r="K8" s="6"/>
      <c r="L8" s="6"/>
      <c r="M8" s="6"/>
    </row>
    <row r="9" spans="2:13" x14ac:dyDescent="0.2">
      <c r="B9" s="6"/>
      <c r="C9" s="6"/>
      <c r="D9" s="6"/>
      <c r="E9" s="6"/>
      <c r="F9" s="6"/>
      <c r="G9" s="6"/>
      <c r="H9" s="6"/>
      <c r="I9" s="6"/>
      <c r="J9" s="6"/>
      <c r="K9" s="6"/>
      <c r="L9" s="6"/>
      <c r="M9" s="6"/>
    </row>
    <row r="10" spans="2:13" x14ac:dyDescent="0.2">
      <c r="B10" s="38" t="s">
        <v>38</v>
      </c>
      <c r="C10" s="38"/>
      <c r="D10" s="39"/>
      <c r="E10" s="39"/>
      <c r="F10" s="39"/>
      <c r="G10" s="39"/>
      <c r="H10" s="39"/>
      <c r="I10" s="39"/>
      <c r="J10" s="39"/>
      <c r="K10" s="39"/>
      <c r="L10" s="39"/>
      <c r="M10" s="39"/>
    </row>
    <row r="11" spans="2:13" x14ac:dyDescent="0.2">
      <c r="B11" s="38"/>
      <c r="C11" s="38"/>
      <c r="D11" s="39"/>
      <c r="E11" s="39"/>
      <c r="F11" s="39"/>
      <c r="G11" s="39"/>
      <c r="H11" s="39"/>
      <c r="I11" s="39"/>
      <c r="J11" s="39"/>
      <c r="K11" s="39"/>
      <c r="L11" s="39"/>
      <c r="M11" s="39"/>
    </row>
    <row r="12" spans="2:13" x14ac:dyDescent="0.2">
      <c r="B12" s="40"/>
      <c r="C12" s="41"/>
      <c r="D12" s="41"/>
      <c r="E12" s="41"/>
      <c r="F12" s="41"/>
      <c r="G12" s="41"/>
      <c r="H12" s="41"/>
      <c r="I12" s="41"/>
      <c r="J12" s="41"/>
      <c r="K12" s="41"/>
      <c r="L12" s="41"/>
      <c r="M12" s="42"/>
    </row>
    <row r="13" spans="2:13" x14ac:dyDescent="0.2">
      <c r="B13" s="43"/>
      <c r="C13" s="44"/>
      <c r="D13" s="44"/>
      <c r="E13" s="44"/>
      <c r="F13" s="44"/>
      <c r="G13" s="44"/>
      <c r="H13" s="44"/>
      <c r="I13" s="44"/>
      <c r="J13" s="44"/>
      <c r="K13" s="44"/>
      <c r="L13" s="44"/>
      <c r="M13" s="45"/>
    </row>
    <row r="14" spans="2:13" x14ac:dyDescent="0.2">
      <c r="B14" s="43"/>
      <c r="C14" s="44"/>
      <c r="D14" s="44"/>
      <c r="E14" s="44"/>
      <c r="F14" s="44"/>
      <c r="G14" s="44"/>
      <c r="H14" s="44"/>
      <c r="I14" s="44"/>
      <c r="J14" s="44"/>
      <c r="K14" s="44"/>
      <c r="L14" s="44"/>
      <c r="M14" s="45"/>
    </row>
    <row r="15" spans="2:13" x14ac:dyDescent="0.2">
      <c r="B15" s="43"/>
      <c r="C15" s="44"/>
      <c r="D15" s="44"/>
      <c r="E15" s="44"/>
      <c r="F15" s="44"/>
      <c r="G15" s="44"/>
      <c r="H15" s="44"/>
      <c r="I15" s="44"/>
      <c r="J15" s="44"/>
      <c r="K15" s="44"/>
      <c r="L15" s="44"/>
      <c r="M15" s="45"/>
    </row>
    <row r="16" spans="2:13" x14ac:dyDescent="0.2">
      <c r="B16" s="43"/>
      <c r="C16" s="44"/>
      <c r="D16" s="44"/>
      <c r="E16" s="44"/>
      <c r="F16" s="44"/>
      <c r="G16" s="44"/>
      <c r="H16" s="44"/>
      <c r="I16" s="44"/>
      <c r="J16" s="44"/>
      <c r="K16" s="44"/>
      <c r="L16" s="44"/>
      <c r="M16" s="45"/>
    </row>
    <row r="17" spans="2:13" x14ac:dyDescent="0.2">
      <c r="B17" s="43"/>
      <c r="C17" s="44"/>
      <c r="D17" s="44"/>
      <c r="E17" s="44"/>
      <c r="F17" s="44"/>
      <c r="G17" s="44"/>
      <c r="H17" s="44"/>
      <c r="I17" s="44"/>
      <c r="J17" s="44"/>
      <c r="K17" s="44"/>
      <c r="L17" s="44"/>
      <c r="M17" s="45"/>
    </row>
    <row r="18" spans="2:13" x14ac:dyDescent="0.2">
      <c r="B18" s="43"/>
      <c r="C18" s="44"/>
      <c r="D18" s="44"/>
      <c r="E18" s="44"/>
      <c r="F18" s="44"/>
      <c r="G18" s="44"/>
      <c r="H18" s="44"/>
      <c r="I18" s="44"/>
      <c r="J18" s="44"/>
      <c r="K18" s="44"/>
      <c r="L18" s="44"/>
      <c r="M18" s="45"/>
    </row>
    <row r="19" spans="2:13" x14ac:dyDescent="0.2">
      <c r="B19" s="43"/>
      <c r="C19" s="44"/>
      <c r="D19" s="44"/>
      <c r="E19" s="44"/>
      <c r="F19" s="44"/>
      <c r="G19" s="44"/>
      <c r="H19" s="44"/>
      <c r="I19" s="44"/>
      <c r="J19" s="44"/>
      <c r="K19" s="44"/>
      <c r="L19" s="44"/>
      <c r="M19" s="45"/>
    </row>
    <row r="20" spans="2:13" x14ac:dyDescent="0.2">
      <c r="B20" s="43"/>
      <c r="C20" s="44"/>
      <c r="D20" s="44"/>
      <c r="E20" s="44"/>
      <c r="F20" s="44"/>
      <c r="G20" s="44"/>
      <c r="H20" s="44"/>
      <c r="I20" s="44"/>
      <c r="J20" s="44"/>
      <c r="K20" s="44"/>
      <c r="L20" s="44"/>
      <c r="M20" s="45"/>
    </row>
    <row r="21" spans="2:13" x14ac:dyDescent="0.2">
      <c r="B21" s="43"/>
      <c r="C21" s="44"/>
      <c r="D21" s="44"/>
      <c r="E21" s="44"/>
      <c r="F21" s="44"/>
      <c r="G21" s="44"/>
      <c r="H21" s="44"/>
      <c r="I21" s="44"/>
      <c r="J21" s="44"/>
      <c r="K21" s="44"/>
      <c r="L21" s="44"/>
      <c r="M21" s="45"/>
    </row>
    <row r="22" spans="2:13" x14ac:dyDescent="0.2">
      <c r="B22" s="43"/>
      <c r="C22" s="44"/>
      <c r="D22" s="44"/>
      <c r="E22" s="44"/>
      <c r="F22" s="44"/>
      <c r="G22" s="44"/>
      <c r="H22" s="44"/>
      <c r="I22" s="44"/>
      <c r="J22" s="44"/>
      <c r="K22" s="44"/>
      <c r="L22" s="44"/>
      <c r="M22" s="45"/>
    </row>
    <row r="23" spans="2:13" x14ac:dyDescent="0.2">
      <c r="B23" s="43"/>
      <c r="C23" s="44"/>
      <c r="D23" s="44"/>
      <c r="E23" s="44"/>
      <c r="F23" s="44"/>
      <c r="G23" s="44"/>
      <c r="H23" s="44"/>
      <c r="I23" s="44"/>
      <c r="J23" s="44"/>
      <c r="K23" s="44"/>
      <c r="L23" s="44"/>
      <c r="M23" s="45"/>
    </row>
    <row r="24" spans="2:13" x14ac:dyDescent="0.2">
      <c r="B24" s="43"/>
      <c r="C24" s="44"/>
      <c r="D24" s="44"/>
      <c r="E24" s="44"/>
      <c r="F24" s="44"/>
      <c r="G24" s="44"/>
      <c r="H24" s="44"/>
      <c r="I24" s="44"/>
      <c r="J24" s="44"/>
      <c r="K24" s="44"/>
      <c r="L24" s="44"/>
      <c r="M24" s="45"/>
    </row>
    <row r="25" spans="2:13" x14ac:dyDescent="0.2">
      <c r="B25" s="43"/>
      <c r="C25" s="44"/>
      <c r="D25" s="44"/>
      <c r="E25" s="44"/>
      <c r="F25" s="44"/>
      <c r="G25" s="44"/>
      <c r="H25" s="44"/>
      <c r="I25" s="44"/>
      <c r="J25" s="44"/>
      <c r="K25" s="44"/>
      <c r="L25" s="44"/>
      <c r="M25" s="45"/>
    </row>
    <row r="26" spans="2:13" x14ac:dyDescent="0.2">
      <c r="B26" s="43"/>
      <c r="C26" s="44"/>
      <c r="D26" s="44"/>
      <c r="E26" s="44"/>
      <c r="F26" s="44"/>
      <c r="G26" s="44"/>
      <c r="H26" s="44"/>
      <c r="I26" s="44"/>
      <c r="J26" s="44"/>
      <c r="K26" s="44"/>
      <c r="L26" s="44"/>
      <c r="M26" s="45"/>
    </row>
    <row r="27" spans="2:13" x14ac:dyDescent="0.2">
      <c r="B27" s="43"/>
      <c r="C27" s="44"/>
      <c r="D27" s="44"/>
      <c r="E27" s="44"/>
      <c r="F27" s="44"/>
      <c r="G27" s="44"/>
      <c r="H27" s="44"/>
      <c r="I27" s="44"/>
      <c r="J27" s="44"/>
      <c r="K27" s="44"/>
      <c r="L27" s="44"/>
      <c r="M27" s="45"/>
    </row>
    <row r="28" spans="2:13" x14ac:dyDescent="0.2">
      <c r="B28" s="43"/>
      <c r="C28" s="44"/>
      <c r="D28" s="44"/>
      <c r="E28" s="44"/>
      <c r="F28" s="44"/>
      <c r="G28" s="44"/>
      <c r="H28" s="44"/>
      <c r="I28" s="44"/>
      <c r="J28" s="44"/>
      <c r="K28" s="44"/>
      <c r="L28" s="44"/>
      <c r="M28" s="45"/>
    </row>
    <row r="29" spans="2:13" x14ac:dyDescent="0.2">
      <c r="B29" s="43"/>
      <c r="C29" s="44"/>
      <c r="D29" s="44"/>
      <c r="E29" s="44"/>
      <c r="F29" s="44"/>
      <c r="G29" s="44"/>
      <c r="H29" s="44"/>
      <c r="I29" s="44"/>
      <c r="J29" s="44"/>
      <c r="K29" s="44"/>
      <c r="L29" s="44"/>
      <c r="M29" s="45"/>
    </row>
    <row r="30" spans="2:13" x14ac:dyDescent="0.2">
      <c r="B30" s="43"/>
      <c r="C30" s="44"/>
      <c r="D30" s="44"/>
      <c r="E30" s="44"/>
      <c r="F30" s="44"/>
      <c r="G30" s="44"/>
      <c r="H30" s="44"/>
      <c r="I30" s="44"/>
      <c r="J30" s="44"/>
      <c r="K30" s="44"/>
      <c r="L30" s="44"/>
      <c r="M30" s="45"/>
    </row>
    <row r="31" spans="2:13" x14ac:dyDescent="0.2">
      <c r="B31" s="43"/>
      <c r="C31" s="44"/>
      <c r="D31" s="44"/>
      <c r="E31" s="44"/>
      <c r="F31" s="44"/>
      <c r="G31" s="44"/>
      <c r="H31" s="44"/>
      <c r="I31" s="44"/>
      <c r="J31" s="44"/>
      <c r="K31" s="44"/>
      <c r="L31" s="44"/>
      <c r="M31" s="45"/>
    </row>
    <row r="32" spans="2:13" x14ac:dyDescent="0.2">
      <c r="B32" s="43"/>
      <c r="C32" s="44"/>
      <c r="D32" s="44"/>
      <c r="E32" s="44"/>
      <c r="F32" s="44"/>
      <c r="G32" s="44"/>
      <c r="H32" s="44"/>
      <c r="I32" s="44"/>
      <c r="J32" s="44"/>
      <c r="K32" s="44"/>
      <c r="L32" s="44"/>
      <c r="M32" s="45"/>
    </row>
    <row r="33" spans="2:20" x14ac:dyDescent="0.2">
      <c r="B33" s="43"/>
      <c r="C33" s="44"/>
      <c r="D33" s="44"/>
      <c r="E33" s="44"/>
      <c r="F33" s="44"/>
      <c r="G33" s="44"/>
      <c r="H33" s="44"/>
      <c r="I33" s="44"/>
      <c r="J33" s="44"/>
      <c r="K33" s="44"/>
      <c r="L33" s="44"/>
      <c r="M33" s="45"/>
    </row>
    <row r="34" spans="2:20" x14ac:dyDescent="0.2">
      <c r="B34" s="46"/>
      <c r="C34" s="47"/>
      <c r="D34" s="47"/>
      <c r="E34" s="47"/>
      <c r="F34" s="47"/>
      <c r="G34" s="47"/>
      <c r="H34" s="47"/>
      <c r="I34" s="47"/>
      <c r="J34" s="47"/>
      <c r="K34" s="47"/>
      <c r="L34" s="47"/>
      <c r="M34" s="48" t="s">
        <v>40</v>
      </c>
    </row>
    <row r="35" spans="2:20" x14ac:dyDescent="0.2">
      <c r="B35" s="106" t="s">
        <v>13</v>
      </c>
      <c r="C35" s="107"/>
      <c r="D35" s="9" t="s">
        <v>46</v>
      </c>
      <c r="E35" s="9" t="s">
        <v>47</v>
      </c>
      <c r="F35" s="9" t="s">
        <v>48</v>
      </c>
      <c r="G35" s="9" t="s">
        <v>49</v>
      </c>
      <c r="H35" s="9" t="s">
        <v>50</v>
      </c>
      <c r="I35" s="9" t="s">
        <v>51</v>
      </c>
      <c r="J35" s="7" t="s">
        <v>52</v>
      </c>
      <c r="K35" s="7" t="s">
        <v>53</v>
      </c>
      <c r="L35" s="7" t="s">
        <v>54</v>
      </c>
      <c r="M35" s="7" t="s">
        <v>55</v>
      </c>
    </row>
    <row r="36" spans="2:20" x14ac:dyDescent="0.2">
      <c r="B36" s="108"/>
      <c r="C36" s="129" t="s">
        <v>15</v>
      </c>
      <c r="D36" s="49">
        <v>3248.884</v>
      </c>
      <c r="E36" s="49">
        <v>3142.51</v>
      </c>
      <c r="F36" s="49">
        <v>2841.61</v>
      </c>
      <c r="G36" s="49">
        <v>4024</v>
      </c>
      <c r="H36" s="49">
        <v>2861.7000000000003</v>
      </c>
      <c r="I36" s="49">
        <v>2927.8</v>
      </c>
      <c r="J36" s="67">
        <v>2084</v>
      </c>
      <c r="K36" s="67">
        <v>3547</v>
      </c>
      <c r="L36" s="67">
        <v>3390</v>
      </c>
      <c r="M36" s="67">
        <v>2448</v>
      </c>
    </row>
    <row r="37" spans="2:20" x14ac:dyDescent="0.2">
      <c r="B37" s="109"/>
      <c r="C37" s="130"/>
      <c r="D37" s="50">
        <v>0.15972666090525614</v>
      </c>
      <c r="E37" s="50">
        <v>0.1551020388017918</v>
      </c>
      <c r="F37" s="50">
        <v>0.15401037463477132</v>
      </c>
      <c r="G37" s="50">
        <v>0.20139132175566787</v>
      </c>
      <c r="H37" s="50">
        <v>0.14643127382712678</v>
      </c>
      <c r="I37" s="50">
        <v>0.16651536790736768</v>
      </c>
      <c r="J37" s="1">
        <v>0.11723672367236723</v>
      </c>
      <c r="K37" s="1">
        <v>0.18724594837143008</v>
      </c>
      <c r="L37" s="1">
        <v>0.18850088967971529</v>
      </c>
      <c r="M37" s="1">
        <v>0.16088328075709779</v>
      </c>
    </row>
    <row r="38" spans="2:20" x14ac:dyDescent="0.2">
      <c r="B38" s="125"/>
      <c r="C38" s="129" t="s">
        <v>16</v>
      </c>
      <c r="D38" s="49">
        <v>7848.3096999999998</v>
      </c>
      <c r="E38" s="49">
        <v>6528.43</v>
      </c>
      <c r="F38" s="49">
        <v>5687.6200000000008</v>
      </c>
      <c r="G38" s="49">
        <v>7207</v>
      </c>
      <c r="H38" s="49">
        <v>7042.5564000000004</v>
      </c>
      <c r="I38" s="49">
        <v>6411.8630000000003</v>
      </c>
      <c r="J38" s="67">
        <v>6335</v>
      </c>
      <c r="K38" s="67">
        <v>6294</v>
      </c>
      <c r="L38" s="67">
        <v>6090</v>
      </c>
      <c r="M38" s="67">
        <v>6771</v>
      </c>
      <c r="O38" s="44" t="s">
        <v>58</v>
      </c>
    </row>
    <row r="39" spans="2:20" x14ac:dyDescent="0.2">
      <c r="B39" s="126"/>
      <c r="C39" s="130"/>
      <c r="D39" s="50">
        <v>0.38585074201828462</v>
      </c>
      <c r="E39" s="50">
        <v>0.32221784598132752</v>
      </c>
      <c r="F39" s="50">
        <v>0.30825922170185849</v>
      </c>
      <c r="G39" s="50">
        <v>0.36069265802512385</v>
      </c>
      <c r="H39" s="50">
        <v>0.36036289780598391</v>
      </c>
      <c r="I39" s="50">
        <v>0.36466757511327219</v>
      </c>
      <c r="J39" s="1">
        <v>0.35637938793879387</v>
      </c>
      <c r="K39" s="1">
        <v>0.33225993770786044</v>
      </c>
      <c r="L39" s="1">
        <v>0.33863434163701067</v>
      </c>
      <c r="M39" s="1">
        <v>0.44499211356466878</v>
      </c>
    </row>
    <row r="40" spans="2:20" x14ac:dyDescent="0.2">
      <c r="B40" s="123"/>
      <c r="C40" s="129" t="s">
        <v>5</v>
      </c>
      <c r="D40" s="49">
        <v>7047.95</v>
      </c>
      <c r="E40" s="49">
        <v>7074.95</v>
      </c>
      <c r="F40" s="49">
        <v>6372.15</v>
      </c>
      <c r="G40" s="49">
        <v>6263</v>
      </c>
      <c r="H40" s="49">
        <v>7105.67</v>
      </c>
      <c r="I40" s="49">
        <v>5733.9285</v>
      </c>
      <c r="J40" s="67">
        <v>5630</v>
      </c>
      <c r="K40" s="67">
        <v>5148</v>
      </c>
      <c r="L40" s="67">
        <v>5087</v>
      </c>
      <c r="M40" s="67">
        <v>3358</v>
      </c>
    </row>
    <row r="41" spans="2:20" x14ac:dyDescent="0.2">
      <c r="B41" s="124"/>
      <c r="C41" s="130"/>
      <c r="D41" s="50">
        <v>0.34650222037081041</v>
      </c>
      <c r="E41" s="50">
        <v>0.34919194192563802</v>
      </c>
      <c r="F41" s="50">
        <v>0.34535957035939413</v>
      </c>
      <c r="G41" s="50">
        <v>0.31344777538661728</v>
      </c>
      <c r="H41" s="50">
        <v>0.36359237847964493</v>
      </c>
      <c r="I41" s="50">
        <v>0.3261108046082522</v>
      </c>
      <c r="J41" s="1">
        <v>0.31671917191719173</v>
      </c>
      <c r="K41" s="1">
        <v>0.27176265639022329</v>
      </c>
      <c r="L41" s="1">
        <v>0.28286254448398579</v>
      </c>
      <c r="M41" s="1">
        <v>0.2206887486855941</v>
      </c>
    </row>
    <row r="42" spans="2:20" x14ac:dyDescent="0.2">
      <c r="B42" s="121"/>
      <c r="C42" s="129" t="s">
        <v>7</v>
      </c>
      <c r="D42" s="49">
        <v>1123.7</v>
      </c>
      <c r="E42" s="49">
        <v>1853.6</v>
      </c>
      <c r="F42" s="49">
        <v>2483</v>
      </c>
      <c r="G42" s="49">
        <v>1512</v>
      </c>
      <c r="H42" s="49">
        <v>1497.03</v>
      </c>
      <c r="I42" s="49">
        <v>1403.17</v>
      </c>
      <c r="J42" s="67">
        <v>2394</v>
      </c>
      <c r="K42" s="67">
        <v>2075</v>
      </c>
      <c r="L42" s="67">
        <v>2070</v>
      </c>
      <c r="M42" s="67">
        <v>1211</v>
      </c>
    </row>
    <row r="43" spans="2:20" x14ac:dyDescent="0.2">
      <c r="B43" s="122"/>
      <c r="C43" s="130"/>
      <c r="D43" s="50">
        <v>5.5245077651044583E-2</v>
      </c>
      <c r="E43" s="50">
        <v>9.1486467544415528E-2</v>
      </c>
      <c r="F43" s="50">
        <v>0.13457432941823022</v>
      </c>
      <c r="G43" s="50">
        <v>7.5671888293879191E-2</v>
      </c>
      <c r="H43" s="50">
        <v>7.660202322305748E-2</v>
      </c>
      <c r="I43" s="50">
        <v>7.9803732764048466E-2</v>
      </c>
      <c r="J43" s="1">
        <v>0.13467596759675968</v>
      </c>
      <c r="K43" s="1">
        <v>0.10953914374703057</v>
      </c>
      <c r="L43" s="1">
        <v>0.11510231316725979</v>
      </c>
      <c r="M43" s="1">
        <v>7.9587276550998953E-2</v>
      </c>
    </row>
    <row r="44" spans="2:20" x14ac:dyDescent="0.2">
      <c r="B44" s="119"/>
      <c r="C44" s="127" t="s">
        <v>6</v>
      </c>
      <c r="D44" s="49">
        <v>1071.43</v>
      </c>
      <c r="E44" s="49">
        <v>1661.43</v>
      </c>
      <c r="F44" s="49">
        <v>1066.3899999999999</v>
      </c>
      <c r="G44" s="49">
        <v>975</v>
      </c>
      <c r="H44" s="49">
        <v>1036</v>
      </c>
      <c r="I44" s="49">
        <v>1106</v>
      </c>
      <c r="J44" s="67">
        <v>1333</v>
      </c>
      <c r="K44" s="67">
        <v>1879</v>
      </c>
      <c r="L44" s="67">
        <v>1347</v>
      </c>
      <c r="M44" s="67">
        <v>1428</v>
      </c>
    </row>
    <row r="45" spans="2:20" x14ac:dyDescent="0.2">
      <c r="B45" s="120"/>
      <c r="C45" s="128"/>
      <c r="D45" s="50">
        <v>5.2675299054604163E-2</v>
      </c>
      <c r="E45" s="50">
        <v>8.2001705746826872E-2</v>
      </c>
      <c r="F45" s="50">
        <v>5.779650388574567E-2</v>
      </c>
      <c r="G45" s="50">
        <v>4.8796356538711776E-2</v>
      </c>
      <c r="H45" s="50">
        <v>5.3011426664186789E-2</v>
      </c>
      <c r="I45" s="50">
        <v>6.2902519607059448E-2</v>
      </c>
      <c r="J45" s="1">
        <v>7.498874887488749E-2</v>
      </c>
      <c r="K45" s="1">
        <v>9.9192313783455624E-2</v>
      </c>
      <c r="L45" s="1">
        <v>7.4899911032028477E-2</v>
      </c>
      <c r="M45" s="1">
        <v>9.3848580441640378E-2</v>
      </c>
    </row>
    <row r="46" spans="2:20" x14ac:dyDescent="0.2">
      <c r="B46" s="111" t="s">
        <v>4</v>
      </c>
      <c r="C46" s="117"/>
      <c r="D46" s="105">
        <v>20340.273700000002</v>
      </c>
      <c r="E46" s="105">
        <v>20260.919999999998</v>
      </c>
      <c r="F46" s="105">
        <v>18450.77</v>
      </c>
      <c r="G46" s="105">
        <v>19981</v>
      </c>
      <c r="H46" s="105">
        <v>19542.956399999999</v>
      </c>
      <c r="I46" s="105">
        <v>17582.761500000001</v>
      </c>
      <c r="J46" s="105">
        <v>17776</v>
      </c>
      <c r="K46" s="105">
        <v>18943</v>
      </c>
      <c r="L46" s="105">
        <v>17984</v>
      </c>
      <c r="M46" s="105">
        <v>15216</v>
      </c>
      <c r="Q46" s="62">
        <f>M46/L46</f>
        <v>0.84608540925266906</v>
      </c>
      <c r="T46" s="62"/>
    </row>
    <row r="47" spans="2:20" x14ac:dyDescent="0.2">
      <c r="B47" s="115"/>
      <c r="C47" s="118"/>
      <c r="D47" s="76"/>
      <c r="E47" s="76"/>
      <c r="F47" s="76"/>
      <c r="G47" s="76"/>
      <c r="H47" s="76"/>
      <c r="I47" s="76"/>
      <c r="J47" s="76"/>
      <c r="K47" s="76"/>
      <c r="L47" s="76"/>
      <c r="M47" s="76"/>
    </row>
    <row r="49" spans="2:20" x14ac:dyDescent="0.2">
      <c r="B49" s="38" t="s">
        <v>37</v>
      </c>
      <c r="C49" s="38"/>
      <c r="D49" s="39"/>
      <c r="E49" s="39"/>
      <c r="F49" s="39"/>
      <c r="G49" s="39"/>
      <c r="H49" s="39"/>
      <c r="I49" s="39"/>
      <c r="J49" s="39"/>
      <c r="K49" s="39"/>
      <c r="L49" s="39"/>
      <c r="M49" s="39"/>
      <c r="N49" s="44"/>
      <c r="O49" s="44"/>
      <c r="P49" s="44"/>
      <c r="Q49" s="44"/>
      <c r="R49" s="44"/>
      <c r="S49" s="44"/>
      <c r="T49" s="44"/>
    </row>
    <row r="50" spans="2:20" x14ac:dyDescent="0.2">
      <c r="J50" s="36" t="s">
        <v>40</v>
      </c>
      <c r="M50" s="51"/>
      <c r="N50" s="44"/>
      <c r="O50" s="44"/>
      <c r="P50" s="44"/>
      <c r="Q50" s="44"/>
      <c r="R50" s="44"/>
      <c r="S50" s="44"/>
      <c r="T50" s="44"/>
    </row>
    <row r="51" spans="2:20" ht="26" x14ac:dyDescent="0.2">
      <c r="B51" s="106" t="s">
        <v>13</v>
      </c>
      <c r="C51" s="110"/>
      <c r="D51" s="107"/>
      <c r="E51" s="52" t="s">
        <v>15</v>
      </c>
      <c r="F51" s="52" t="s">
        <v>16</v>
      </c>
      <c r="G51" s="53" t="s">
        <v>5</v>
      </c>
      <c r="H51" s="54" t="s">
        <v>36</v>
      </c>
      <c r="I51" s="55" t="s">
        <v>6</v>
      </c>
      <c r="J51" s="55" t="s">
        <v>4</v>
      </c>
      <c r="K51" s="55" t="s">
        <v>17</v>
      </c>
      <c r="M51" s="44"/>
      <c r="N51" s="44"/>
      <c r="O51" s="44"/>
      <c r="P51" s="44"/>
      <c r="Q51" s="44"/>
      <c r="R51" s="44"/>
      <c r="S51" s="44"/>
      <c r="T51" s="44"/>
    </row>
    <row r="52" spans="2:20" x14ac:dyDescent="0.2">
      <c r="B52" s="111" t="s">
        <v>18</v>
      </c>
      <c r="C52" s="112"/>
      <c r="D52" s="153" t="s">
        <v>8</v>
      </c>
      <c r="E52" s="154">
        <v>1035</v>
      </c>
      <c r="F52" s="154">
        <v>2328</v>
      </c>
      <c r="G52" s="155" t="s">
        <v>44</v>
      </c>
      <c r="H52" s="155">
        <v>22</v>
      </c>
      <c r="I52" s="155">
        <v>0</v>
      </c>
      <c r="J52" s="156">
        <v>3385</v>
      </c>
      <c r="K52" s="157">
        <v>1</v>
      </c>
      <c r="M52" s="44"/>
      <c r="N52" s="44"/>
      <c r="O52" s="44" t="s">
        <v>58</v>
      </c>
      <c r="P52" s="44"/>
      <c r="Q52" s="44"/>
      <c r="R52" s="44"/>
      <c r="S52" s="44"/>
      <c r="T52" s="44"/>
    </row>
    <row r="53" spans="2:20" x14ac:dyDescent="0.2">
      <c r="B53" s="113"/>
      <c r="C53" s="114"/>
      <c r="D53" s="158" t="s">
        <v>35</v>
      </c>
      <c r="E53" s="159">
        <v>0</v>
      </c>
      <c r="F53" s="159">
        <v>0</v>
      </c>
      <c r="G53" s="160">
        <v>0</v>
      </c>
      <c r="H53" s="160">
        <v>0</v>
      </c>
      <c r="I53" s="160">
        <v>0</v>
      </c>
      <c r="J53" s="161">
        <v>0</v>
      </c>
      <c r="K53" s="162">
        <v>0</v>
      </c>
      <c r="N53" s="44"/>
      <c r="O53" s="44"/>
      <c r="P53" s="44"/>
      <c r="Q53" s="44"/>
      <c r="R53" s="44"/>
      <c r="S53" s="44"/>
      <c r="T53" s="44"/>
    </row>
    <row r="54" spans="2:20" x14ac:dyDescent="0.2">
      <c r="B54" s="115"/>
      <c r="C54" s="116"/>
      <c r="D54" s="158" t="s">
        <v>4</v>
      </c>
      <c r="E54" s="163">
        <v>1035</v>
      </c>
      <c r="F54" s="163">
        <v>2328</v>
      </c>
      <c r="G54" s="160">
        <v>0</v>
      </c>
      <c r="H54" s="160">
        <v>22</v>
      </c>
      <c r="I54" s="160">
        <v>0</v>
      </c>
      <c r="J54" s="164">
        <v>3385</v>
      </c>
      <c r="K54" s="165">
        <v>1</v>
      </c>
      <c r="N54" s="44"/>
      <c r="O54" s="44"/>
      <c r="P54" s="44"/>
      <c r="Q54" s="44"/>
      <c r="R54" s="44"/>
      <c r="S54" s="44"/>
      <c r="T54" s="44"/>
    </row>
    <row r="55" spans="2:20" x14ac:dyDescent="0.2">
      <c r="B55" s="111" t="s">
        <v>19</v>
      </c>
      <c r="C55" s="112"/>
      <c r="D55" s="166" t="s">
        <v>8</v>
      </c>
      <c r="E55" s="167">
        <v>1243</v>
      </c>
      <c r="F55" s="154">
        <v>4443</v>
      </c>
      <c r="G55" s="155" t="s">
        <v>44</v>
      </c>
      <c r="H55" s="155">
        <v>715</v>
      </c>
      <c r="I55" s="155">
        <v>1074</v>
      </c>
      <c r="J55" s="156">
        <v>7475</v>
      </c>
      <c r="K55" s="168">
        <v>0.63181472403009042</v>
      </c>
    </row>
    <row r="56" spans="2:20" x14ac:dyDescent="0.2">
      <c r="B56" s="113"/>
      <c r="C56" s="114"/>
      <c r="D56" s="169" t="s">
        <v>35</v>
      </c>
      <c r="E56" s="170">
        <v>170</v>
      </c>
      <c r="F56" s="159">
        <v>0</v>
      </c>
      <c r="G56" s="160">
        <v>3358</v>
      </c>
      <c r="H56" s="160">
        <v>474</v>
      </c>
      <c r="I56" s="160">
        <v>354</v>
      </c>
      <c r="J56" s="161">
        <v>4356</v>
      </c>
      <c r="K56" s="162">
        <v>0.36818527596990958</v>
      </c>
    </row>
    <row r="57" spans="2:20" x14ac:dyDescent="0.2">
      <c r="B57" s="115"/>
      <c r="C57" s="116"/>
      <c r="D57" s="169" t="s">
        <v>4</v>
      </c>
      <c r="E57" s="163">
        <v>1413</v>
      </c>
      <c r="F57" s="163">
        <v>4443</v>
      </c>
      <c r="G57" s="160">
        <v>3358</v>
      </c>
      <c r="H57" s="160">
        <v>1189</v>
      </c>
      <c r="I57" s="160">
        <v>1428</v>
      </c>
      <c r="J57" s="164">
        <v>11831</v>
      </c>
      <c r="K57" s="165">
        <v>1</v>
      </c>
    </row>
    <row r="58" spans="2:20" x14ac:dyDescent="0.2">
      <c r="B58" s="111" t="s">
        <v>20</v>
      </c>
      <c r="C58" s="112"/>
      <c r="D58" s="166" t="s">
        <v>8</v>
      </c>
      <c r="E58" s="167">
        <v>2278</v>
      </c>
      <c r="F58" s="154">
        <v>6771</v>
      </c>
      <c r="G58" s="171" t="s">
        <v>44</v>
      </c>
      <c r="H58" s="171">
        <v>737</v>
      </c>
      <c r="I58" s="171">
        <v>1074</v>
      </c>
      <c r="J58" s="156">
        <v>10860</v>
      </c>
      <c r="K58" s="168">
        <v>0.7137223974763407</v>
      </c>
    </row>
    <row r="59" spans="2:20" x14ac:dyDescent="0.2">
      <c r="B59" s="113"/>
      <c r="C59" s="114"/>
      <c r="D59" s="169" t="s">
        <v>35</v>
      </c>
      <c r="E59" s="170">
        <v>170</v>
      </c>
      <c r="F59" s="159">
        <v>0</v>
      </c>
      <c r="G59" s="172">
        <v>3358</v>
      </c>
      <c r="H59" s="172">
        <v>474</v>
      </c>
      <c r="I59" s="172">
        <v>354</v>
      </c>
      <c r="J59" s="161">
        <v>4356</v>
      </c>
      <c r="K59" s="162">
        <v>0.2862776025236593</v>
      </c>
    </row>
    <row r="60" spans="2:20" x14ac:dyDescent="0.2">
      <c r="B60" s="115"/>
      <c r="C60" s="116"/>
      <c r="D60" s="173" t="s">
        <v>4</v>
      </c>
      <c r="E60" s="174">
        <v>2448</v>
      </c>
      <c r="F60" s="174">
        <v>6771</v>
      </c>
      <c r="G60" s="175">
        <v>3358</v>
      </c>
      <c r="H60" s="175">
        <v>1211</v>
      </c>
      <c r="I60" s="175">
        <v>1428</v>
      </c>
      <c r="J60" s="164">
        <v>15216</v>
      </c>
      <c r="K60" s="176">
        <v>1</v>
      </c>
    </row>
    <row r="61" spans="2:20" x14ac:dyDescent="0.2">
      <c r="B61" s="66"/>
      <c r="C61" s="66"/>
      <c r="D61" s="56"/>
      <c r="E61" s="56"/>
      <c r="F61" s="56"/>
      <c r="G61" s="56"/>
      <c r="H61" s="56"/>
      <c r="I61" s="56"/>
      <c r="J61" s="56"/>
      <c r="K61" s="56"/>
      <c r="L61" s="56"/>
      <c r="M61" s="57"/>
    </row>
  </sheetData>
  <mergeCells count="26">
    <mergeCell ref="B35:C35"/>
    <mergeCell ref="B36:B37"/>
    <mergeCell ref="B51:D51"/>
    <mergeCell ref="B58:C60"/>
    <mergeCell ref="B55:C57"/>
    <mergeCell ref="B52:C54"/>
    <mergeCell ref="B46:C47"/>
    <mergeCell ref="B44:B45"/>
    <mergeCell ref="B42:B43"/>
    <mergeCell ref="B40:B41"/>
    <mergeCell ref="B38:B39"/>
    <mergeCell ref="C44:C45"/>
    <mergeCell ref="C42:C43"/>
    <mergeCell ref="C40:C41"/>
    <mergeCell ref="C38:C39"/>
    <mergeCell ref="C36:C37"/>
    <mergeCell ref="D46:D47"/>
    <mergeCell ref="E46:E47"/>
    <mergeCell ref="F46:F47"/>
    <mergeCell ref="G46:G47"/>
    <mergeCell ref="H46:H47"/>
    <mergeCell ref="I46:I47"/>
    <mergeCell ref="J46:J47"/>
    <mergeCell ref="K46:K47"/>
    <mergeCell ref="L46:L47"/>
    <mergeCell ref="M46:M47"/>
  </mergeCells>
  <phoneticPr fontId="1"/>
  <pageMargins left="0.70866141732283472" right="0.70866141732283472" top="0.74803149606299213" bottom="0.74803149606299213" header="0.31496062992125984" footer="0.31496062992125984"/>
  <pageSetup paperSize="9" scale="89" orientation="portrait" r:id="rId1"/>
  <headerFooter differentFirst="1">
    <oddFooter>&amp;C&amp;P-1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P69"/>
  <sheetViews>
    <sheetView view="pageBreakPreview" zoomScaleNormal="100" zoomScaleSheetLayoutView="100" workbookViewId="0">
      <selection activeCell="X20" sqref="X20"/>
    </sheetView>
  </sheetViews>
  <sheetFormatPr defaultColWidth="7.08984375" defaultRowHeight="13" x14ac:dyDescent="0.2"/>
  <cols>
    <col min="1" max="1" width="1.26953125" style="36" customWidth="1"/>
    <col min="2" max="2" width="2.453125" style="36" customWidth="1"/>
    <col min="3" max="3" width="11" style="36" bestFit="1" customWidth="1"/>
    <col min="4" max="13" width="7.08984375" style="36" bestFit="1" customWidth="1"/>
    <col min="14" max="14" width="5.26953125" style="36" customWidth="1"/>
    <col min="15" max="16" width="7.08984375" style="36"/>
    <col min="17" max="16384" width="7.08984375" style="3"/>
  </cols>
  <sheetData>
    <row r="2" spans="2:14" ht="14" x14ac:dyDescent="0.2">
      <c r="B2" s="34" t="s">
        <v>42</v>
      </c>
      <c r="C2" s="58"/>
      <c r="D2" s="39"/>
      <c r="E2" s="39"/>
      <c r="F2" s="39"/>
      <c r="G2" s="39"/>
      <c r="H2" s="39"/>
      <c r="I2" s="39"/>
      <c r="J2" s="39"/>
      <c r="K2" s="39"/>
      <c r="L2" s="39"/>
      <c r="M2" s="39"/>
      <c r="N2" s="39"/>
    </row>
    <row r="3" spans="2:14" x14ac:dyDescent="0.2">
      <c r="B3" s="58"/>
      <c r="C3" s="58"/>
      <c r="D3" s="39"/>
      <c r="E3" s="39"/>
      <c r="F3" s="39"/>
      <c r="G3" s="39"/>
      <c r="H3" s="39"/>
      <c r="I3" s="39"/>
      <c r="J3" s="39"/>
      <c r="K3" s="39"/>
      <c r="L3" s="39"/>
      <c r="M3" s="39"/>
      <c r="N3" s="39"/>
    </row>
    <row r="4" spans="2:14" x14ac:dyDescent="0.2">
      <c r="B4" s="6" t="s">
        <v>71</v>
      </c>
      <c r="C4" s="6"/>
      <c r="D4" s="6"/>
      <c r="E4" s="6"/>
      <c r="F4" s="6"/>
      <c r="G4" s="6"/>
      <c r="H4" s="6"/>
      <c r="I4" s="6"/>
      <c r="J4" s="6"/>
      <c r="K4" s="6"/>
      <c r="L4" s="6"/>
      <c r="M4" s="6"/>
      <c r="N4" s="8"/>
    </row>
    <row r="5" spans="2:14" x14ac:dyDescent="0.2">
      <c r="B5" s="8" t="s">
        <v>72</v>
      </c>
      <c r="C5" s="8"/>
      <c r="D5" s="8"/>
      <c r="E5" s="8"/>
      <c r="F5" s="8"/>
      <c r="G5" s="8"/>
      <c r="H5" s="8"/>
      <c r="I5" s="8"/>
      <c r="J5" s="8"/>
      <c r="K5" s="8"/>
      <c r="L5" s="8"/>
      <c r="M5" s="8"/>
      <c r="N5" s="8"/>
    </row>
    <row r="6" spans="2:14" x14ac:dyDescent="0.2">
      <c r="B6" s="6" t="s">
        <v>73</v>
      </c>
      <c r="C6" s="6"/>
      <c r="D6" s="6"/>
      <c r="E6" s="6"/>
      <c r="F6" s="6"/>
      <c r="G6" s="6"/>
      <c r="H6" s="6"/>
      <c r="I6" s="6"/>
      <c r="J6" s="6"/>
      <c r="K6" s="6"/>
      <c r="L6" s="6"/>
      <c r="M6" s="6"/>
      <c r="N6" s="8"/>
    </row>
    <row r="8" spans="2:14" x14ac:dyDescent="0.2">
      <c r="B8" s="38" t="s">
        <v>43</v>
      </c>
      <c r="C8" s="38"/>
      <c r="D8" s="39"/>
      <c r="E8" s="39"/>
      <c r="F8" s="39"/>
      <c r="G8" s="39"/>
      <c r="H8" s="39"/>
      <c r="I8" s="39"/>
      <c r="J8" s="39"/>
      <c r="K8" s="39"/>
      <c r="L8" s="39"/>
      <c r="M8" s="39"/>
      <c r="N8" s="39"/>
    </row>
    <row r="9" spans="2:14" x14ac:dyDescent="0.2">
      <c r="B9" s="38"/>
      <c r="C9" s="38"/>
      <c r="D9" s="39"/>
      <c r="E9" s="39"/>
      <c r="F9" s="39"/>
      <c r="G9" s="39"/>
      <c r="H9" s="39"/>
      <c r="I9" s="39"/>
      <c r="J9" s="39"/>
      <c r="K9" s="39"/>
      <c r="L9" s="39"/>
      <c r="M9" s="39"/>
      <c r="N9" s="39"/>
    </row>
    <row r="10" spans="2:14" x14ac:dyDescent="0.2">
      <c r="B10" s="40"/>
      <c r="C10" s="41"/>
      <c r="D10" s="41"/>
      <c r="E10" s="41"/>
      <c r="F10" s="41"/>
      <c r="G10" s="41"/>
      <c r="H10" s="41"/>
      <c r="I10" s="41"/>
      <c r="J10" s="41"/>
      <c r="K10" s="41"/>
      <c r="L10" s="41"/>
      <c r="M10" s="42"/>
    </row>
    <row r="11" spans="2:14" x14ac:dyDescent="0.2">
      <c r="B11" s="43"/>
      <c r="C11" s="44"/>
      <c r="D11" s="44"/>
      <c r="E11" s="44"/>
      <c r="F11" s="44"/>
      <c r="G11" s="44"/>
      <c r="H11" s="44"/>
      <c r="I11" s="44"/>
      <c r="J11" s="44"/>
      <c r="K11" s="44"/>
      <c r="L11" s="44"/>
      <c r="M11" s="45"/>
    </row>
    <row r="12" spans="2:14" x14ac:dyDescent="0.2">
      <c r="B12" s="43"/>
      <c r="C12" s="44"/>
      <c r="D12" s="44"/>
      <c r="E12" s="44"/>
      <c r="F12" s="44"/>
      <c r="G12" s="44"/>
      <c r="H12" s="44"/>
      <c r="I12" s="44"/>
      <c r="J12" s="44"/>
      <c r="K12" s="44"/>
      <c r="L12" s="44"/>
      <c r="M12" s="45"/>
    </row>
    <row r="13" spans="2:14" x14ac:dyDescent="0.2">
      <c r="B13" s="43"/>
      <c r="C13" s="44"/>
      <c r="D13" s="44"/>
      <c r="E13" s="44"/>
      <c r="F13" s="44"/>
      <c r="G13" s="44"/>
      <c r="H13" s="44"/>
      <c r="I13" s="44"/>
      <c r="J13" s="44"/>
      <c r="K13" s="44"/>
      <c r="L13" s="44"/>
      <c r="M13" s="45"/>
    </row>
    <row r="14" spans="2:14" x14ac:dyDescent="0.2">
      <c r="B14" s="43"/>
      <c r="C14" s="44"/>
      <c r="D14" s="44"/>
      <c r="E14" s="44"/>
      <c r="F14" s="44"/>
      <c r="G14" s="44"/>
      <c r="H14" s="44"/>
      <c r="I14" s="44"/>
      <c r="J14" s="44"/>
      <c r="K14" s="44"/>
      <c r="L14" s="44"/>
      <c r="M14" s="45"/>
    </row>
    <row r="15" spans="2:14" x14ac:dyDescent="0.2">
      <c r="B15" s="43"/>
      <c r="C15" s="44"/>
      <c r="D15" s="44"/>
      <c r="E15" s="44"/>
      <c r="F15" s="44"/>
      <c r="G15" s="44"/>
      <c r="H15" s="44"/>
      <c r="I15" s="44"/>
      <c r="J15" s="44"/>
      <c r="K15" s="44"/>
      <c r="L15" s="44"/>
      <c r="M15" s="45"/>
    </row>
    <row r="16" spans="2:14" x14ac:dyDescent="0.2">
      <c r="B16" s="43"/>
      <c r="C16" s="44"/>
      <c r="D16" s="44"/>
      <c r="E16" s="44"/>
      <c r="F16" s="44"/>
      <c r="G16" s="44"/>
      <c r="H16" s="44"/>
      <c r="I16" s="44"/>
      <c r="J16" s="44"/>
      <c r="K16" s="44"/>
      <c r="L16" s="44"/>
      <c r="M16" s="45"/>
    </row>
    <row r="17" spans="2:14" x14ac:dyDescent="0.2">
      <c r="B17" s="43"/>
      <c r="C17" s="44"/>
      <c r="D17" s="44"/>
      <c r="E17" s="44"/>
      <c r="F17" s="44"/>
      <c r="G17" s="44"/>
      <c r="H17" s="44"/>
      <c r="I17" s="44"/>
      <c r="J17" s="44"/>
      <c r="K17" s="44"/>
      <c r="L17" s="44"/>
      <c r="M17" s="45"/>
    </row>
    <row r="18" spans="2:14" x14ac:dyDescent="0.2">
      <c r="B18" s="43"/>
      <c r="C18" s="44"/>
      <c r="D18" s="44"/>
      <c r="E18" s="44"/>
      <c r="F18" s="44"/>
      <c r="G18" s="44"/>
      <c r="H18" s="44"/>
      <c r="I18" s="44"/>
      <c r="J18" s="44"/>
      <c r="K18" s="44"/>
      <c r="L18" s="44"/>
      <c r="M18" s="45"/>
    </row>
    <row r="19" spans="2:14" x14ac:dyDescent="0.2">
      <c r="B19" s="43"/>
      <c r="C19" s="44"/>
      <c r="D19" s="44"/>
      <c r="E19" s="44"/>
      <c r="F19" s="44"/>
      <c r="G19" s="44"/>
      <c r="H19" s="44"/>
      <c r="I19" s="44"/>
      <c r="J19" s="44"/>
      <c r="K19" s="44"/>
      <c r="L19" s="44"/>
      <c r="M19" s="45"/>
    </row>
    <row r="20" spans="2:14" x14ac:dyDescent="0.2">
      <c r="B20" s="43"/>
      <c r="C20" s="44"/>
      <c r="D20" s="44"/>
      <c r="E20" s="44"/>
      <c r="F20" s="44"/>
      <c r="G20" s="44"/>
      <c r="H20" s="44"/>
      <c r="I20" s="44"/>
      <c r="J20" s="44"/>
      <c r="K20" s="44"/>
      <c r="L20" s="44"/>
      <c r="M20" s="45"/>
    </row>
    <row r="21" spans="2:14" x14ac:dyDescent="0.2">
      <c r="B21" s="43"/>
      <c r="C21" s="44"/>
      <c r="D21" s="44"/>
      <c r="E21" s="44"/>
      <c r="F21" s="44"/>
      <c r="G21" s="44"/>
      <c r="H21" s="44"/>
      <c r="I21" s="44"/>
      <c r="J21" s="44"/>
      <c r="K21" s="44"/>
      <c r="L21" s="44"/>
      <c r="M21" s="45"/>
    </row>
    <row r="22" spans="2:14" x14ac:dyDescent="0.2">
      <c r="B22" s="43"/>
      <c r="C22" s="44"/>
      <c r="D22" s="44"/>
      <c r="E22" s="44"/>
      <c r="F22" s="44"/>
      <c r="G22" s="44"/>
      <c r="H22" s="44"/>
      <c r="I22" s="44"/>
      <c r="J22" s="44"/>
      <c r="K22" s="44"/>
      <c r="L22" s="44"/>
      <c r="M22" s="45"/>
    </row>
    <row r="23" spans="2:14" x14ac:dyDescent="0.2">
      <c r="B23" s="43"/>
      <c r="C23" s="44"/>
      <c r="D23" s="44"/>
      <c r="E23" s="44"/>
      <c r="F23" s="44"/>
      <c r="G23" s="44"/>
      <c r="H23" s="44"/>
      <c r="I23" s="44"/>
      <c r="J23" s="44"/>
      <c r="K23" s="44"/>
      <c r="L23" s="44"/>
      <c r="M23" s="45"/>
    </row>
    <row r="24" spans="2:14" x14ac:dyDescent="0.2">
      <c r="B24" s="43"/>
      <c r="C24" s="44"/>
      <c r="D24" s="44"/>
      <c r="E24" s="44"/>
      <c r="F24" s="44"/>
      <c r="G24" s="44"/>
      <c r="H24" s="44"/>
      <c r="I24" s="44"/>
      <c r="J24" s="44"/>
      <c r="K24" s="44"/>
      <c r="L24" s="44"/>
      <c r="M24" s="45"/>
    </row>
    <row r="25" spans="2:14" x14ac:dyDescent="0.2">
      <c r="B25" s="43"/>
      <c r="C25" s="44"/>
      <c r="D25" s="44"/>
      <c r="E25" s="44"/>
      <c r="F25" s="44"/>
      <c r="G25" s="44"/>
      <c r="H25" s="44"/>
      <c r="I25" s="44"/>
      <c r="J25" s="44"/>
      <c r="K25" s="44"/>
      <c r="L25" s="44"/>
      <c r="M25" s="45"/>
    </row>
    <row r="26" spans="2:14" x14ac:dyDescent="0.2">
      <c r="B26" s="43"/>
      <c r="C26" s="44"/>
      <c r="D26" s="44"/>
      <c r="E26" s="44"/>
      <c r="F26" s="44"/>
      <c r="G26" s="44"/>
      <c r="H26" s="44"/>
      <c r="I26" s="44"/>
      <c r="J26" s="44"/>
      <c r="K26" s="44"/>
      <c r="L26" s="44"/>
      <c r="M26" s="45"/>
    </row>
    <row r="27" spans="2:14" x14ac:dyDescent="0.2">
      <c r="B27" s="43"/>
      <c r="C27" s="44"/>
      <c r="D27" s="44"/>
      <c r="E27" s="44"/>
      <c r="F27" s="44"/>
      <c r="G27" s="44"/>
      <c r="H27" s="44"/>
      <c r="I27" s="44"/>
      <c r="J27" s="44"/>
      <c r="K27" s="44"/>
      <c r="L27" s="44"/>
      <c r="M27" s="45"/>
    </row>
    <row r="28" spans="2:14" x14ac:dyDescent="0.2">
      <c r="B28" s="43"/>
      <c r="C28" s="44"/>
      <c r="D28" s="44"/>
      <c r="E28" s="44"/>
      <c r="F28" s="44"/>
      <c r="G28" s="44"/>
      <c r="H28" s="44"/>
      <c r="I28" s="44"/>
      <c r="J28" s="44"/>
      <c r="K28" s="44"/>
      <c r="L28" s="44"/>
      <c r="M28" s="45"/>
    </row>
    <row r="29" spans="2:14" x14ac:dyDescent="0.2">
      <c r="B29" s="43"/>
      <c r="C29" s="44"/>
      <c r="D29" s="44"/>
      <c r="E29" s="44"/>
      <c r="F29" s="44"/>
      <c r="G29" s="44"/>
      <c r="H29" s="44"/>
      <c r="I29" s="44"/>
      <c r="J29" s="44"/>
      <c r="K29" s="44"/>
      <c r="L29" s="44"/>
      <c r="M29" s="45"/>
    </row>
    <row r="30" spans="2:14" x14ac:dyDescent="0.2">
      <c r="B30" s="43"/>
      <c r="C30" s="44"/>
      <c r="D30" s="44"/>
      <c r="E30" s="44"/>
      <c r="F30" s="44"/>
      <c r="G30" s="44"/>
      <c r="H30" s="44"/>
      <c r="I30" s="44"/>
      <c r="J30" s="44"/>
      <c r="K30" s="44"/>
      <c r="L30" s="44"/>
      <c r="M30" s="45"/>
      <c r="N30" s="59"/>
    </row>
    <row r="31" spans="2:14" x14ac:dyDescent="0.2">
      <c r="B31" s="46"/>
      <c r="C31" s="47"/>
      <c r="D31" s="47"/>
      <c r="E31" s="47"/>
      <c r="F31" s="47"/>
      <c r="G31" s="47"/>
      <c r="H31" s="47"/>
      <c r="I31" s="47"/>
      <c r="J31" s="47"/>
      <c r="K31" s="47"/>
      <c r="L31" s="47"/>
      <c r="M31" s="60" t="s">
        <v>41</v>
      </c>
      <c r="N31" s="59"/>
    </row>
    <row r="32" spans="2:14" x14ac:dyDescent="0.2">
      <c r="B32" s="111" t="s">
        <v>13</v>
      </c>
      <c r="C32" s="117"/>
      <c r="D32" s="9" t="s">
        <v>46</v>
      </c>
      <c r="E32" s="9" t="s">
        <v>47</v>
      </c>
      <c r="F32" s="9" t="s">
        <v>48</v>
      </c>
      <c r="G32" s="9" t="s">
        <v>49</v>
      </c>
      <c r="H32" s="9" t="s">
        <v>50</v>
      </c>
      <c r="I32" s="9" t="s">
        <v>51</v>
      </c>
      <c r="J32" s="9" t="s">
        <v>52</v>
      </c>
      <c r="K32" s="9" t="s">
        <v>56</v>
      </c>
      <c r="L32" s="9" t="s">
        <v>54</v>
      </c>
      <c r="M32" s="9" t="s">
        <v>55</v>
      </c>
    </row>
    <row r="33" spans="2:16" x14ac:dyDescent="0.2">
      <c r="B33" s="139"/>
      <c r="C33" s="117" t="s">
        <v>0</v>
      </c>
      <c r="D33" s="68">
        <v>383.38000000000005</v>
      </c>
      <c r="E33" s="68">
        <v>389.71000000000004</v>
      </c>
      <c r="F33" s="68">
        <v>325.79000000000002</v>
      </c>
      <c r="G33" s="68">
        <v>354.18</v>
      </c>
      <c r="H33" s="68">
        <v>403.07000000000005</v>
      </c>
      <c r="I33" s="68">
        <v>285.78999999999996</v>
      </c>
      <c r="J33" s="68">
        <v>239.49</v>
      </c>
      <c r="K33" s="68">
        <v>312.5</v>
      </c>
      <c r="L33" s="68">
        <v>440.5</v>
      </c>
      <c r="M33" s="68">
        <v>449.82</v>
      </c>
    </row>
    <row r="34" spans="2:16" x14ac:dyDescent="0.2">
      <c r="B34" s="140"/>
      <c r="C34" s="118"/>
      <c r="D34" s="61">
        <v>0.68292178944105786</v>
      </c>
      <c r="E34" s="61">
        <v>0.7464564817652467</v>
      </c>
      <c r="F34" s="61">
        <v>0.72648009811573211</v>
      </c>
      <c r="G34" s="61">
        <v>0.73111221203864263</v>
      </c>
      <c r="H34" s="61">
        <v>0.772719865803978</v>
      </c>
      <c r="I34" s="61">
        <v>0.72171014419556057</v>
      </c>
      <c r="J34" s="10">
        <v>0.60478799969696218</v>
      </c>
      <c r="K34" s="10">
        <v>0.72809878844361597</v>
      </c>
      <c r="L34" s="10">
        <v>0.80931121277260287</v>
      </c>
      <c r="M34" s="10">
        <v>0.85049821323904784</v>
      </c>
    </row>
    <row r="35" spans="2:16" x14ac:dyDescent="0.2">
      <c r="B35" s="137"/>
      <c r="C35" s="117" t="s">
        <v>2</v>
      </c>
      <c r="D35" s="68">
        <v>120.932</v>
      </c>
      <c r="E35" s="68">
        <v>106.53999999999998</v>
      </c>
      <c r="F35" s="68">
        <v>100.89999999999998</v>
      </c>
      <c r="G35" s="68">
        <v>102.63</v>
      </c>
      <c r="H35" s="68">
        <v>91.38000000000001</v>
      </c>
      <c r="I35" s="68">
        <v>78.959999999999994</v>
      </c>
      <c r="J35" s="68">
        <v>86.01</v>
      </c>
      <c r="K35" s="68">
        <v>79.400000000000006</v>
      </c>
      <c r="L35" s="68">
        <v>69.900000000000006</v>
      </c>
      <c r="M35" s="68">
        <v>55.29</v>
      </c>
    </row>
    <row r="36" spans="2:16" x14ac:dyDescent="0.2">
      <c r="B36" s="138"/>
      <c r="C36" s="118"/>
      <c r="D36" s="61">
        <v>0.21541837821661536</v>
      </c>
      <c r="E36" s="61">
        <v>0.20406834201654914</v>
      </c>
      <c r="F36" s="61">
        <v>0.22499721262125097</v>
      </c>
      <c r="G36" s="61">
        <v>0.21185286103542234</v>
      </c>
      <c r="H36" s="61">
        <v>0.17518332135154566</v>
      </c>
      <c r="I36" s="61">
        <v>0.19939897472158391</v>
      </c>
      <c r="J36" s="10">
        <v>0.21720245460743964</v>
      </c>
      <c r="K36" s="10">
        <v>0.18499534016775396</v>
      </c>
      <c r="L36" s="10">
        <v>0.12842418563633359</v>
      </c>
      <c r="M36" s="10">
        <v>0.10453969634517575</v>
      </c>
    </row>
    <row r="37" spans="2:16" x14ac:dyDescent="0.2">
      <c r="B37" s="135"/>
      <c r="C37" s="117" t="s">
        <v>1</v>
      </c>
      <c r="D37" s="68">
        <v>3.2699999999999996</v>
      </c>
      <c r="E37" s="68">
        <v>3.3</v>
      </c>
      <c r="F37" s="68">
        <v>2.9000000000000004</v>
      </c>
      <c r="G37" s="68">
        <v>3.05</v>
      </c>
      <c r="H37" s="68">
        <v>1.6850000000000001</v>
      </c>
      <c r="I37" s="68">
        <v>3.37</v>
      </c>
      <c r="J37" s="68">
        <v>2.37</v>
      </c>
      <c r="K37" s="68">
        <v>1.1000000000000001</v>
      </c>
      <c r="L37" s="68">
        <v>1</v>
      </c>
      <c r="M37" s="68">
        <v>0.95</v>
      </c>
    </row>
    <row r="38" spans="2:16" x14ac:dyDescent="0.2">
      <c r="B38" s="136"/>
      <c r="C38" s="118"/>
      <c r="D38" s="61">
        <v>5.8249106668899226E-3</v>
      </c>
      <c r="E38" s="61">
        <v>6.3208703646950651E-3</v>
      </c>
      <c r="F38" s="61">
        <v>6.4667186977366503E-3</v>
      </c>
      <c r="G38" s="61">
        <v>6.295929320452481E-3</v>
      </c>
      <c r="H38" s="61">
        <v>3.230289959261922E-3</v>
      </c>
      <c r="I38" s="61">
        <v>8.5103159170686147E-3</v>
      </c>
      <c r="J38" s="10">
        <v>5.9849996212025577E-3</v>
      </c>
      <c r="K38" s="10">
        <v>2.5629077353215282E-3</v>
      </c>
      <c r="L38" s="10">
        <v>1.8372558746256593E-3</v>
      </c>
      <c r="M38" s="10">
        <v>1.7962147138346348E-3</v>
      </c>
    </row>
    <row r="39" spans="2:16" x14ac:dyDescent="0.2">
      <c r="B39" s="133"/>
      <c r="C39" s="117" t="s">
        <v>10</v>
      </c>
      <c r="D39" s="68">
        <v>12.060000000000002</v>
      </c>
      <c r="E39" s="68">
        <v>11.14</v>
      </c>
      <c r="F39" s="68">
        <v>12.250000000000002</v>
      </c>
      <c r="G39" s="68">
        <v>13.17</v>
      </c>
      <c r="H39" s="68">
        <v>13.129999999999999</v>
      </c>
      <c r="I39" s="68">
        <v>11.33</v>
      </c>
      <c r="J39" s="68">
        <v>12.38</v>
      </c>
      <c r="K39" s="68">
        <v>12.1</v>
      </c>
      <c r="L39" s="68">
        <v>13.16</v>
      </c>
      <c r="M39" s="68">
        <v>8.9</v>
      </c>
    </row>
    <row r="40" spans="2:16" x14ac:dyDescent="0.2">
      <c r="B40" s="134"/>
      <c r="C40" s="118"/>
      <c r="D40" s="61">
        <v>2.1482698055869262E-2</v>
      </c>
      <c r="E40" s="61">
        <v>2.133772601900092E-2</v>
      </c>
      <c r="F40" s="61">
        <v>2.73163117404393E-2</v>
      </c>
      <c r="G40" s="61">
        <v>2.7186029229625961E-2</v>
      </c>
      <c r="H40" s="61">
        <v>2.5171339563862926E-2</v>
      </c>
      <c r="I40" s="61">
        <v>2.8611833632162437E-2</v>
      </c>
      <c r="J40" s="10">
        <v>3.12634157428218E-2</v>
      </c>
      <c r="K40" s="10">
        <v>2.8191985088536809E-2</v>
      </c>
      <c r="L40" s="10">
        <v>2.4178287310073675E-2</v>
      </c>
      <c r="M40" s="10">
        <v>1.6827695740135002E-2</v>
      </c>
    </row>
    <row r="41" spans="2:16" x14ac:dyDescent="0.2">
      <c r="B41" s="131"/>
      <c r="C41" s="117" t="s">
        <v>3</v>
      </c>
      <c r="D41" s="68">
        <v>41.74</v>
      </c>
      <c r="E41" s="68">
        <v>11.39</v>
      </c>
      <c r="F41" s="68">
        <v>6.6099999999999994</v>
      </c>
      <c r="G41" s="68">
        <v>11.41</v>
      </c>
      <c r="H41" s="68">
        <v>12.360000000000001</v>
      </c>
      <c r="I41" s="68">
        <v>16.54</v>
      </c>
      <c r="J41" s="68">
        <v>19.59</v>
      </c>
      <c r="K41" s="68">
        <v>24.1</v>
      </c>
      <c r="L41" s="68">
        <v>19.73</v>
      </c>
      <c r="M41" s="68">
        <v>13.93</v>
      </c>
    </row>
    <row r="42" spans="2:16" x14ac:dyDescent="0.2">
      <c r="B42" s="132"/>
      <c r="C42" s="118"/>
      <c r="D42" s="61">
        <v>7.4352223619567392E-2</v>
      </c>
      <c r="E42" s="61">
        <v>2.1816579834508121E-2</v>
      </c>
      <c r="F42" s="61">
        <v>1.473965882484112E-2</v>
      </c>
      <c r="G42" s="61">
        <v>2.3552968375856659E-2</v>
      </c>
      <c r="H42" s="61">
        <v>2.3695183321351548E-2</v>
      </c>
      <c r="I42" s="61">
        <v>4.1768731533624592E-2</v>
      </c>
      <c r="J42" s="10">
        <v>4.9470946236016076E-2</v>
      </c>
      <c r="K42" s="10">
        <v>5.6150978564771664E-2</v>
      </c>
      <c r="L42" s="10">
        <v>3.6249058406364255E-2</v>
      </c>
      <c r="M42" s="10">
        <v>2.6338179961806804E-2</v>
      </c>
    </row>
    <row r="43" spans="2:16" x14ac:dyDescent="0.2">
      <c r="B43" s="111" t="s">
        <v>4</v>
      </c>
      <c r="C43" s="117"/>
      <c r="D43" s="141">
        <v>499.14</v>
      </c>
      <c r="E43" s="141">
        <v>561.38200000000018</v>
      </c>
      <c r="F43" s="141">
        <v>522.08000000000004</v>
      </c>
      <c r="G43" s="141">
        <v>448.44999999999993</v>
      </c>
      <c r="H43" s="141">
        <v>484.44</v>
      </c>
      <c r="I43" s="141">
        <v>521.625</v>
      </c>
      <c r="J43" s="141">
        <v>395.9899999999999</v>
      </c>
      <c r="K43" s="141">
        <v>429.20000000000005</v>
      </c>
      <c r="L43" s="141">
        <v>544.29</v>
      </c>
      <c r="M43" s="141">
        <v>528.89</v>
      </c>
    </row>
    <row r="44" spans="2:16" x14ac:dyDescent="0.2">
      <c r="B44" s="115"/>
      <c r="C44" s="118"/>
      <c r="D44" s="76"/>
      <c r="E44" s="76"/>
      <c r="F44" s="76"/>
      <c r="G44" s="76"/>
      <c r="H44" s="76"/>
      <c r="I44" s="76"/>
      <c r="J44" s="76"/>
      <c r="K44" s="76"/>
      <c r="L44" s="76"/>
      <c r="M44" s="76"/>
      <c r="P44" s="62"/>
    </row>
    <row r="45" spans="2:16" x14ac:dyDescent="0.2">
      <c r="B45" s="66"/>
      <c r="C45" s="66"/>
      <c r="D45" s="63"/>
      <c r="E45" s="63"/>
      <c r="F45" s="63"/>
      <c r="G45" s="63"/>
      <c r="H45" s="63"/>
      <c r="I45" s="63"/>
      <c r="J45" s="63"/>
      <c r="K45" s="63"/>
      <c r="L45" s="63"/>
      <c r="M45" s="63"/>
    </row>
    <row r="46" spans="2:16" x14ac:dyDescent="0.2">
      <c r="B46" s="3"/>
      <c r="C46" s="3"/>
      <c r="D46" s="3"/>
      <c r="E46" s="3"/>
      <c r="F46" s="3"/>
      <c r="G46" s="3"/>
      <c r="H46" s="3"/>
      <c r="I46" s="3"/>
      <c r="J46" s="3"/>
      <c r="K46" s="3"/>
      <c r="L46" s="3"/>
      <c r="M46" s="3"/>
    </row>
    <row r="47" spans="2:16" x14ac:dyDescent="0.2">
      <c r="B47" s="3"/>
      <c r="C47" s="3"/>
      <c r="D47" s="3"/>
      <c r="E47" s="3"/>
      <c r="F47" s="3"/>
      <c r="G47" s="3"/>
      <c r="H47" s="3"/>
      <c r="I47" s="3"/>
      <c r="J47" s="3"/>
      <c r="K47" s="3"/>
      <c r="L47" s="3"/>
      <c r="M47" s="3"/>
    </row>
    <row r="48" spans="2:16" x14ac:dyDescent="0.2">
      <c r="B48" s="3"/>
      <c r="C48" s="3"/>
      <c r="D48" s="3"/>
      <c r="E48" s="3"/>
      <c r="F48" s="3"/>
      <c r="G48" s="3"/>
      <c r="H48" s="3"/>
      <c r="I48" s="3"/>
      <c r="J48" s="3"/>
      <c r="K48" s="3"/>
      <c r="L48" s="3"/>
      <c r="M48" s="3"/>
    </row>
    <row r="49" spans="2:13" x14ac:dyDescent="0.2">
      <c r="B49" s="3"/>
      <c r="C49" s="3"/>
      <c r="D49" s="3"/>
      <c r="E49" s="3"/>
      <c r="F49" s="3"/>
      <c r="G49" s="3"/>
      <c r="H49" s="3"/>
      <c r="I49" s="3"/>
      <c r="J49" s="3"/>
      <c r="K49" s="3"/>
      <c r="L49" s="3"/>
      <c r="M49" s="3"/>
    </row>
    <row r="50" spans="2:13" x14ac:dyDescent="0.2">
      <c r="B50" s="3"/>
      <c r="C50" s="3"/>
      <c r="D50" s="3"/>
      <c r="E50" s="3"/>
      <c r="F50" s="3"/>
      <c r="G50" s="3"/>
      <c r="H50" s="3"/>
      <c r="I50" s="3"/>
      <c r="J50" s="3"/>
      <c r="K50" s="3"/>
      <c r="L50" s="3"/>
      <c r="M50" s="3"/>
    </row>
    <row r="51" spans="2:13" x14ac:dyDescent="0.2">
      <c r="B51" s="3"/>
      <c r="C51" s="3"/>
      <c r="D51" s="3"/>
      <c r="E51" s="3"/>
      <c r="F51" s="3"/>
      <c r="G51" s="3"/>
      <c r="H51" s="3"/>
      <c r="I51" s="3"/>
      <c r="J51" s="3"/>
      <c r="K51" s="3"/>
      <c r="L51" s="3"/>
      <c r="M51" s="3"/>
    </row>
    <row r="52" spans="2:13" x14ac:dyDescent="0.2">
      <c r="B52" s="3"/>
      <c r="C52" s="3"/>
      <c r="D52" s="3"/>
      <c r="E52" s="3"/>
      <c r="F52" s="3"/>
      <c r="G52" s="3"/>
      <c r="H52" s="3"/>
      <c r="I52" s="3"/>
      <c r="J52" s="3"/>
      <c r="K52" s="3"/>
      <c r="L52" s="3"/>
      <c r="M52" s="3"/>
    </row>
    <row r="53" spans="2:13" x14ac:dyDescent="0.2">
      <c r="B53" s="3"/>
      <c r="C53" s="3"/>
      <c r="D53" s="3"/>
      <c r="E53" s="3"/>
      <c r="F53" s="3"/>
      <c r="G53" s="3"/>
      <c r="H53" s="3"/>
      <c r="I53" s="3"/>
      <c r="J53" s="3"/>
      <c r="K53" s="3"/>
      <c r="L53" s="3"/>
      <c r="M53" s="3"/>
    </row>
    <row r="54" spans="2:13" x14ac:dyDescent="0.2">
      <c r="B54" s="3"/>
      <c r="C54" s="3"/>
      <c r="D54" s="3"/>
      <c r="E54" s="3"/>
      <c r="F54" s="3"/>
      <c r="G54" s="3"/>
      <c r="H54" s="3"/>
      <c r="I54" s="3"/>
      <c r="J54" s="3"/>
      <c r="K54" s="3"/>
      <c r="L54" s="3"/>
      <c r="M54" s="3"/>
    </row>
    <row r="55" spans="2:13" x14ac:dyDescent="0.2">
      <c r="B55" s="3"/>
      <c r="C55" s="3"/>
      <c r="D55" s="3"/>
      <c r="E55" s="3"/>
      <c r="F55" s="3"/>
      <c r="G55" s="3"/>
      <c r="H55" s="3"/>
      <c r="I55" s="3"/>
      <c r="J55" s="3"/>
      <c r="K55" s="3"/>
      <c r="L55" s="3"/>
      <c r="M55" s="3"/>
    </row>
    <row r="56" spans="2:13" x14ac:dyDescent="0.2">
      <c r="B56" s="3"/>
      <c r="C56" s="3"/>
      <c r="D56" s="3"/>
      <c r="E56" s="3"/>
      <c r="F56" s="3"/>
      <c r="G56" s="3"/>
      <c r="H56" s="3"/>
      <c r="I56" s="3"/>
      <c r="J56" s="3"/>
      <c r="K56" s="3"/>
      <c r="L56" s="3"/>
      <c r="M56" s="3"/>
    </row>
    <row r="67" spans="5:5" x14ac:dyDescent="0.2">
      <c r="E67" s="44"/>
    </row>
    <row r="68" spans="5:5" x14ac:dyDescent="0.2">
      <c r="E68" s="44"/>
    </row>
    <row r="69" spans="5:5" x14ac:dyDescent="0.2">
      <c r="E69" s="44"/>
    </row>
  </sheetData>
  <mergeCells count="22">
    <mergeCell ref="I43:I44"/>
    <mergeCell ref="J43:J44"/>
    <mergeCell ref="K43:K44"/>
    <mergeCell ref="L43:L44"/>
    <mergeCell ref="M43:M44"/>
    <mergeCell ref="D43:D44"/>
    <mergeCell ref="E43:E44"/>
    <mergeCell ref="F43:F44"/>
    <mergeCell ref="G43:G44"/>
    <mergeCell ref="H43:H44"/>
    <mergeCell ref="B43:C44"/>
    <mergeCell ref="C41:C42"/>
    <mergeCell ref="C39:C40"/>
    <mergeCell ref="C37:C38"/>
    <mergeCell ref="C35:C36"/>
    <mergeCell ref="C33:C34"/>
    <mergeCell ref="B32:C32"/>
    <mergeCell ref="B41:B42"/>
    <mergeCell ref="B39:B40"/>
    <mergeCell ref="B37:B38"/>
    <mergeCell ref="B35:B36"/>
    <mergeCell ref="B33:B34"/>
  </mergeCells>
  <phoneticPr fontId="1"/>
  <pageMargins left="0.70866141732283472" right="0.70866141732283472" top="0.74803149606299213" bottom="0.74803149606299213" header="0.31496062992125984" footer="0.31496062992125984"/>
  <pageSetup paperSize="9" scale="89" orientation="portrait" r:id="rId1"/>
  <headerFooter differentFirst="1">
    <oddFooter>&amp;C&amp;P-1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vt:lpstr>
      <vt:lpstr>製品生産量</vt:lpstr>
      <vt:lpstr>原料使用量</vt:lpstr>
      <vt:lpstr>薬剤使用量</vt:lpstr>
      <vt:lpstr>原料使用量!Print_Area</vt:lpstr>
      <vt:lpstr>製品生産量!Print_Area</vt:lpstr>
      <vt:lpstr>薬剤使用量!Print_Area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2023-07-05T05:53:23Z</dcterms:modified>
  <cp:contentStatus/>
</cp:coreProperties>
</file>