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2 統計調査\009 ■プレカット工場○\R5○\"/>
    </mc:Choice>
  </mc:AlternateContent>
  <bookViews>
    <workbookView xWindow="120" yWindow="20" windowWidth="7010" windowHeight="4520"/>
  </bookViews>
  <sheets>
    <sheet name="表紙 " sheetId="6" r:id="rId1"/>
    <sheet name="1ページ" sheetId="8" r:id="rId2"/>
    <sheet name="2ページ" sheetId="9" r:id="rId3"/>
    <sheet name="3ページ" sheetId="10" r:id="rId4"/>
    <sheet name="4ページ" sheetId="5" r:id="rId5"/>
    <sheet name="グラフ用データ" sheetId="7" state="hidden" r:id="rId6"/>
  </sheets>
  <definedNames>
    <definedName name="_xlnm.Print_Area" localSheetId="1">'1ページ'!$A$1:$AO$51</definedName>
    <definedName name="_xlnm.Print_Area" localSheetId="2">'2ページ'!$A$1:$AP$55</definedName>
    <definedName name="_xlnm.Print_Area" localSheetId="3">'3ページ'!$A$1:$AH$43</definedName>
    <definedName name="_xlnm.Print_Area" localSheetId="4">'4ページ'!$A$1:$AI$21</definedName>
    <definedName name="_xlnm.Print_Area" localSheetId="5">グラフ用データ!$A$1:$AA$15</definedName>
    <definedName name="_xlnm.Print_Area" localSheetId="0">'表紙 '!$A$1:$H$54</definedName>
  </definedNames>
  <calcPr calcId="162913"/>
</workbook>
</file>

<file path=xl/calcChain.xml><?xml version="1.0" encoding="utf-8"?>
<calcChain xmlns="http://schemas.openxmlformats.org/spreadsheetml/2006/main">
  <c r="H12" i="7" l="1"/>
  <c r="H11" i="7"/>
  <c r="H10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<sst xmlns="http://schemas.openxmlformats.org/spreadsheetml/2006/main" count="256" uniqueCount="165">
  <si>
    <t>計</t>
    <rPh sb="0" eb="1">
      <t>ケイ</t>
    </rPh>
    <phoneticPr fontId="2"/>
  </si>
  <si>
    <t>工場数</t>
    <rPh sb="0" eb="3">
      <t>コウジョウスウ</t>
    </rPh>
    <phoneticPr fontId="2"/>
  </si>
  <si>
    <t>区　 分</t>
    <rPh sb="0" eb="1">
      <t>ク</t>
    </rPh>
    <rPh sb="3" eb="4">
      <t>ブン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</si>
  <si>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</si>
  <si>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</si>
  <si>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プレ＋建築</t>
    <rPh sb="3" eb="5">
      <t>ケンチク</t>
    </rPh>
    <phoneticPr fontId="2"/>
  </si>
  <si>
    <t>棟　数</t>
    <rPh sb="0" eb="1">
      <t>ムネ</t>
    </rPh>
    <rPh sb="2" eb="3">
      <t>スウ</t>
    </rPh>
    <phoneticPr fontId="2"/>
  </si>
  <si>
    <t>年度</t>
    <rPh sb="0" eb="2">
      <t>ネンド</t>
    </rPh>
    <phoneticPr fontId="2"/>
  </si>
  <si>
    <t>比率</t>
    <rPh sb="0" eb="2">
      <t>ヒリツ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</si>
  <si>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</si>
  <si>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</si>
  <si>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原材料消費量</t>
    <rPh sb="0" eb="3">
      <t>ゲンザイリョウ</t>
    </rPh>
    <rPh sb="3" eb="6">
      <t>ショウヒリョウ</t>
    </rPh>
    <phoneticPr fontId="2"/>
  </si>
  <si>
    <t>自社で乾燥</t>
    <rPh sb="0" eb="2">
      <t>ジシャ</t>
    </rPh>
    <rPh sb="3" eb="5">
      <t>カンソウ</t>
    </rPh>
    <phoneticPr fontId="2"/>
  </si>
  <si>
    <t>委託乾燥</t>
    <rPh sb="0" eb="2">
      <t>イタク</t>
    </rPh>
    <rPh sb="2" eb="4">
      <t>カンソウ</t>
    </rPh>
    <phoneticPr fontId="2"/>
  </si>
  <si>
    <t>　うち乾燥材</t>
    <rPh sb="3" eb="6">
      <t>カンソウザイ</t>
    </rPh>
    <phoneticPr fontId="2"/>
  </si>
  <si>
    <t>工場</t>
    <rPh sb="0" eb="2">
      <t>コウジョウ</t>
    </rPh>
    <phoneticPr fontId="2"/>
  </si>
  <si>
    <t>表－７　　製品の販売先の推移</t>
    <rPh sb="0" eb="1">
      <t>ヒョウ</t>
    </rPh>
    <rPh sb="5" eb="7">
      <t>セイヒン</t>
    </rPh>
    <rPh sb="8" eb="11">
      <t>ハンバイサキ</t>
    </rPh>
    <rPh sb="12" eb="14">
      <t>スイイ</t>
    </rPh>
    <phoneticPr fontId="2"/>
  </si>
  <si>
    <t>工務店</t>
    <rPh sb="0" eb="3">
      <t>コウムテン</t>
    </rPh>
    <phoneticPr fontId="2"/>
  </si>
  <si>
    <t>流通業者</t>
    <rPh sb="0" eb="2">
      <t>リュウツウ</t>
    </rPh>
    <rPh sb="2" eb="4">
      <t>ギョウシャ</t>
    </rPh>
    <phoneticPr fontId="2"/>
  </si>
  <si>
    <t>比　率</t>
    <rPh sb="0" eb="1">
      <t>ヒ</t>
    </rPh>
    <rPh sb="2" eb="3">
      <t>リツ</t>
    </rPh>
    <phoneticPr fontId="2"/>
  </si>
  <si>
    <t>プレカット工場実態調査結果</t>
    <rPh sb="5" eb="7">
      <t>コウジョウ</t>
    </rPh>
    <rPh sb="7" eb="9">
      <t>ジッタイ</t>
    </rPh>
    <rPh sb="9" eb="11">
      <t>チョウサ</t>
    </rPh>
    <rPh sb="11" eb="13">
      <t>ケッカ</t>
    </rPh>
    <phoneticPr fontId="2"/>
  </si>
  <si>
    <t>北海道水産林務部林務局林業木材課</t>
    <rPh sb="0" eb="3">
      <t>ホッカイドウ</t>
    </rPh>
    <rPh sb="3" eb="5">
      <t>スイサン</t>
    </rPh>
    <rPh sb="5" eb="8">
      <t>リンムブ</t>
    </rPh>
    <rPh sb="8" eb="10">
      <t>リンム</t>
    </rPh>
    <rPh sb="10" eb="11">
      <t>キョク</t>
    </rPh>
    <rPh sb="11" eb="13">
      <t>リンギョウ</t>
    </rPh>
    <rPh sb="13" eb="15">
      <t>モクザイ</t>
    </rPh>
    <rPh sb="15" eb="16">
      <t>カ</t>
    </rPh>
    <phoneticPr fontId="2"/>
  </si>
  <si>
    <t>自社使用</t>
    <rPh sb="0" eb="2">
      <t>ジシャ</t>
    </rPh>
    <rPh sb="2" eb="4">
      <t>シヨウ</t>
    </rPh>
    <phoneticPr fontId="2"/>
  </si>
  <si>
    <t>（単位：棟、％）</t>
    <rPh sb="1" eb="3">
      <t>タンイ</t>
    </rPh>
    <rPh sb="4" eb="5">
      <t>ムネ</t>
    </rPh>
    <phoneticPr fontId="2"/>
  </si>
  <si>
    <t>（単位：ｍ3、％）</t>
    <rPh sb="1" eb="3">
      <t>タンイ</t>
    </rPh>
    <phoneticPr fontId="2"/>
  </si>
  <si>
    <t>-</t>
    <phoneticPr fontId="2"/>
  </si>
  <si>
    <t>ハウスメーカー</t>
    <phoneticPr fontId="2"/>
  </si>
  <si>
    <t>プレカットのみ</t>
    <phoneticPr fontId="2"/>
  </si>
  <si>
    <t>101～200</t>
    <phoneticPr fontId="2"/>
  </si>
  <si>
    <t>201～300</t>
    <phoneticPr fontId="2"/>
  </si>
  <si>
    <t>301～400</t>
    <phoneticPr fontId="2"/>
  </si>
  <si>
    <t>401～500</t>
    <phoneticPr fontId="2"/>
  </si>
  <si>
    <t>501～</t>
    <phoneticPr fontId="2"/>
  </si>
  <si>
    <t>うち在来工法</t>
    <rPh sb="2" eb="4">
      <t>ザイライ</t>
    </rPh>
    <rPh sb="4" eb="6">
      <t>コウホウ</t>
    </rPh>
    <phoneticPr fontId="2"/>
  </si>
  <si>
    <t>ハウスメーカー</t>
    <phoneticPr fontId="2"/>
  </si>
  <si>
    <t>(単位：棟数)</t>
    <rPh sb="1" eb="3">
      <t>タンイ</t>
    </rPh>
    <rPh sb="4" eb="5">
      <t>トウ</t>
    </rPh>
    <rPh sb="5" eb="6">
      <t>スウ</t>
    </rPh>
    <phoneticPr fontId="2"/>
  </si>
  <si>
    <t>（単位：人）</t>
    <rPh sb="1" eb="3">
      <t>タンイ</t>
    </rPh>
    <rPh sb="4" eb="5">
      <t>ヒト</t>
    </rPh>
    <phoneticPr fontId="2"/>
  </si>
  <si>
    <t>輸入材</t>
    <rPh sb="0" eb="2">
      <t>ユニュウ</t>
    </rPh>
    <rPh sb="2" eb="3">
      <t>ザイ</t>
    </rPh>
    <phoneticPr fontId="2"/>
  </si>
  <si>
    <t>製　材</t>
    <rPh sb="0" eb="1">
      <t>セイ</t>
    </rPh>
    <rPh sb="2" eb="3">
      <t>ザイ</t>
    </rPh>
    <phoneticPr fontId="2"/>
  </si>
  <si>
    <t>集成材</t>
    <rPh sb="0" eb="1">
      <t>シュウ</t>
    </rPh>
    <rPh sb="1" eb="2">
      <t>ナ</t>
    </rPh>
    <rPh sb="2" eb="3">
      <t>ザイ</t>
    </rPh>
    <phoneticPr fontId="2"/>
  </si>
  <si>
    <t>乾燥方法</t>
    <rPh sb="0" eb="2">
      <t>カンソウ</t>
    </rPh>
    <rPh sb="2" eb="4">
      <t>ホウホウ</t>
    </rPh>
    <phoneticPr fontId="2"/>
  </si>
  <si>
    <t>乾燥材購入</t>
    <rPh sb="0" eb="3">
      <t>カンソウザイ</t>
    </rPh>
    <rPh sb="3" eb="5">
      <t>コウニュウ</t>
    </rPh>
    <phoneticPr fontId="2"/>
  </si>
  <si>
    <t>１棟当たり　　の原材料　　　使用量</t>
    <rPh sb="1" eb="2">
      <t>トウ</t>
    </rPh>
    <rPh sb="2" eb="3">
      <t>ア</t>
    </rPh>
    <rPh sb="8" eb="11">
      <t>ゲンザイリョウ</t>
    </rPh>
    <rPh sb="14" eb="17">
      <t>シヨウリョウ</t>
    </rPh>
    <phoneticPr fontId="2"/>
  </si>
  <si>
    <t>（単位：％）</t>
    <rPh sb="1" eb="3">
      <t>タンイ</t>
    </rPh>
    <phoneticPr fontId="2"/>
  </si>
  <si>
    <t>乾燥比率</t>
    <rPh sb="0" eb="2">
      <t>カンソウ</t>
    </rPh>
    <rPh sb="2" eb="4">
      <t>ヒリツ</t>
    </rPh>
    <phoneticPr fontId="2"/>
  </si>
  <si>
    <t>6～10</t>
    <phoneticPr fontId="2"/>
  </si>
  <si>
    <t>11～15</t>
    <phoneticPr fontId="2"/>
  </si>
  <si>
    <t>16～20</t>
    <phoneticPr fontId="2"/>
  </si>
  <si>
    <t>21～25</t>
    <phoneticPr fontId="2"/>
  </si>
  <si>
    <t>26～30</t>
    <phoneticPr fontId="2"/>
  </si>
  <si>
    <t>31～</t>
    <phoneticPr fontId="2"/>
  </si>
  <si>
    <t>(A)</t>
    <phoneticPr fontId="2"/>
  </si>
  <si>
    <t>(B)</t>
    <phoneticPr fontId="2"/>
  </si>
  <si>
    <t>(C)</t>
    <phoneticPr fontId="2"/>
  </si>
  <si>
    <t>(C/B)</t>
    <phoneticPr fontId="2"/>
  </si>
  <si>
    <t>　</t>
    <phoneticPr fontId="2"/>
  </si>
  <si>
    <t>【調査対象】</t>
    <phoneticPr fontId="2"/>
  </si>
  <si>
    <t>H25</t>
    <phoneticPr fontId="2"/>
  </si>
  <si>
    <t>国産材</t>
    <rPh sb="0" eb="3">
      <t>コクサンザイ</t>
    </rPh>
    <phoneticPr fontId="2"/>
  </si>
  <si>
    <t>輸　入　材</t>
    <rPh sb="0" eb="1">
      <t>ユ</t>
    </rPh>
    <rPh sb="2" eb="3">
      <t>イリ</t>
    </rPh>
    <rPh sb="4" eb="5">
      <t>ザイ</t>
    </rPh>
    <phoneticPr fontId="2"/>
  </si>
  <si>
    <t>合　　　　計</t>
    <rPh sb="0" eb="1">
      <t>ゴウ</t>
    </rPh>
    <rPh sb="5" eb="6">
      <t>ケイ</t>
    </rPh>
    <phoneticPr fontId="2"/>
  </si>
  <si>
    <t>区     分</t>
    <rPh sb="0" eb="1">
      <t>ク</t>
    </rPh>
    <rPh sb="6" eb="7">
      <t>ブン</t>
    </rPh>
    <phoneticPr fontId="2"/>
  </si>
  <si>
    <t>１工場当たり  　　平均従業員数</t>
    <rPh sb="1" eb="3">
      <t>コウジョウ</t>
    </rPh>
    <rPh sb="3" eb="4">
      <t>ア</t>
    </rPh>
    <rPh sb="10" eb="12">
      <t>ヘイキン</t>
    </rPh>
    <rPh sb="12" eb="15">
      <t>ジュウギョウイン</t>
    </rPh>
    <rPh sb="15" eb="16">
      <t>スウ</t>
    </rPh>
    <phoneticPr fontId="2"/>
  </si>
  <si>
    <t>区　　分</t>
    <rPh sb="0" eb="1">
      <t>ク</t>
    </rPh>
    <rPh sb="3" eb="4">
      <t>ブン</t>
    </rPh>
    <phoneticPr fontId="2"/>
  </si>
  <si>
    <t>従業員規模</t>
    <rPh sb="0" eb="3">
      <t>ジュウギョウイン</t>
    </rPh>
    <rPh sb="3" eb="5">
      <t>キボ</t>
    </rPh>
    <phoneticPr fontId="2"/>
  </si>
  <si>
    <t>プレ＋製材</t>
    <rPh sb="3" eb="5">
      <t>セイザイ</t>
    </rPh>
    <phoneticPr fontId="2"/>
  </si>
  <si>
    <t>プレ+建築+製材</t>
    <rPh sb="3" eb="5">
      <t>ケンチク</t>
    </rPh>
    <rPh sb="6" eb="8">
      <t>セイザイ</t>
    </rPh>
    <phoneticPr fontId="2"/>
  </si>
  <si>
    <t>プレカット率</t>
    <phoneticPr fontId="2"/>
  </si>
  <si>
    <t>H26</t>
    <phoneticPr fontId="2"/>
  </si>
  <si>
    <t>1～5</t>
    <phoneticPr fontId="2"/>
  </si>
  <si>
    <t>合計</t>
    <rPh sb="0" eb="2">
      <t>ゴウケイ</t>
    </rPh>
    <phoneticPr fontId="2"/>
  </si>
  <si>
    <t>の生産施設を保有している工場</t>
    <phoneticPr fontId="2"/>
  </si>
  <si>
    <t>H22</t>
  </si>
  <si>
    <t>H23</t>
  </si>
  <si>
    <t>H24</t>
  </si>
  <si>
    <t>H25</t>
  </si>
  <si>
    <t>H26</t>
  </si>
  <si>
    <t xml:space="preserve">   毎年３月末現在で、在来軸組工法における柱・梁・桁等の仕口・継手などの加工を機械で行った部材（プレカット部材）</t>
    <rPh sb="3" eb="5">
      <t>マイトシ</t>
    </rPh>
    <rPh sb="6" eb="7">
      <t>ガツ</t>
    </rPh>
    <rPh sb="7" eb="8">
      <t>マツ</t>
    </rPh>
    <rPh sb="8" eb="10">
      <t>ゲンザイ</t>
    </rPh>
    <rPh sb="12" eb="14">
      <t>ザイライ</t>
    </rPh>
    <rPh sb="14" eb="15">
      <t>ジク</t>
    </rPh>
    <rPh sb="15" eb="16">
      <t>グ</t>
    </rPh>
    <rPh sb="16" eb="18">
      <t>コウホウ</t>
    </rPh>
    <rPh sb="22" eb="23">
      <t>ハシラ</t>
    </rPh>
    <rPh sb="24" eb="25">
      <t>ハリ</t>
    </rPh>
    <rPh sb="26" eb="27">
      <t>ケタ</t>
    </rPh>
    <rPh sb="27" eb="28">
      <t>トウ</t>
    </rPh>
    <rPh sb="29" eb="30">
      <t>ツカ</t>
    </rPh>
    <rPh sb="30" eb="31">
      <t>クチ</t>
    </rPh>
    <rPh sb="32" eb="33">
      <t>ツ</t>
    </rPh>
    <rPh sb="33" eb="34">
      <t>テ</t>
    </rPh>
    <rPh sb="37" eb="39">
      <t>カコウ</t>
    </rPh>
    <rPh sb="40" eb="42">
      <t>キカイ</t>
    </rPh>
    <rPh sb="43" eb="44">
      <t>オコナ</t>
    </rPh>
    <rPh sb="46" eb="48">
      <t>ブザイ</t>
    </rPh>
    <rPh sb="54" eb="56">
      <t>ブザイ</t>
    </rPh>
    <phoneticPr fontId="2"/>
  </si>
  <si>
    <t>合　　　　　計</t>
    <rPh sb="0" eb="1">
      <t>ゴウ</t>
    </rPh>
    <rPh sb="6" eb="7">
      <t>ケイ</t>
    </rPh>
    <phoneticPr fontId="2"/>
  </si>
  <si>
    <t>区　　　　分</t>
    <rPh sb="0" eb="1">
      <t>ク</t>
    </rPh>
    <rPh sb="5" eb="6">
      <t>ブン</t>
    </rPh>
    <phoneticPr fontId="2"/>
  </si>
  <si>
    <t>H27</t>
    <phoneticPr fontId="2"/>
  </si>
  <si>
    <t>Ｈ28</t>
  </si>
  <si>
    <t>棟数区分</t>
    <rPh sb="0" eb="1">
      <t>トウ</t>
    </rPh>
    <rPh sb="1" eb="2">
      <t>スウ</t>
    </rPh>
    <rPh sb="2" eb="3">
      <t>ク</t>
    </rPh>
    <rPh sb="3" eb="4">
      <t>ブン</t>
    </rPh>
    <phoneticPr fontId="2"/>
  </si>
  <si>
    <t>0～100</t>
    <phoneticPr fontId="2"/>
  </si>
  <si>
    <t>（単位：棟）</t>
    <rPh sb="1" eb="3">
      <t>タンイ</t>
    </rPh>
    <rPh sb="4" eb="5">
      <t>ムネ</t>
    </rPh>
    <phoneticPr fontId="2"/>
  </si>
  <si>
    <t>Ｈ27</t>
  </si>
  <si>
    <t>生　　　産　　　実　　　績　　　（棟数）</t>
    <rPh sb="0" eb="1">
      <t>ショウ</t>
    </rPh>
    <rPh sb="4" eb="5">
      <t>サン</t>
    </rPh>
    <rPh sb="8" eb="9">
      <t>ジツ</t>
    </rPh>
    <rPh sb="12" eb="13">
      <t>ツムギ</t>
    </rPh>
    <rPh sb="17" eb="18">
      <t>トウ</t>
    </rPh>
    <rPh sb="18" eb="19">
      <t>スウ</t>
    </rPh>
    <rPh sb="19" eb="20">
      <t>ツボスウ</t>
    </rPh>
    <phoneticPr fontId="2"/>
  </si>
  <si>
    <t>Ｈ25</t>
  </si>
  <si>
    <t>Ｈ26</t>
  </si>
  <si>
    <t>プレカット戸数</t>
    <rPh sb="5" eb="6">
      <t>コ</t>
    </rPh>
    <rPh sb="6" eb="7">
      <t>カズ</t>
    </rPh>
    <phoneticPr fontId="2"/>
  </si>
  <si>
    <t>※</t>
    <phoneticPr fontId="2"/>
  </si>
  <si>
    <t>H27</t>
  </si>
  <si>
    <t>H28</t>
  </si>
  <si>
    <t>プレカット戸数は、平成27年度までは棟数として調査。</t>
    <rPh sb="5" eb="7">
      <t>コスウ</t>
    </rPh>
    <rPh sb="9" eb="11">
      <t>ヘイセイ</t>
    </rPh>
    <rPh sb="13" eb="15">
      <t>ネンド</t>
    </rPh>
    <rPh sb="18" eb="19">
      <t>トウ</t>
    </rPh>
    <rPh sb="19" eb="20">
      <t>スウ</t>
    </rPh>
    <rPh sb="23" eb="25">
      <t>チョウサ</t>
    </rPh>
    <phoneticPr fontId="2"/>
  </si>
  <si>
    <t>（単位：戸、％）</t>
    <rPh sb="1" eb="3">
      <t>タンイ</t>
    </rPh>
    <rPh sb="4" eb="5">
      <t>コ</t>
    </rPh>
    <phoneticPr fontId="2"/>
  </si>
  <si>
    <t>棟数</t>
    <rPh sb="0" eb="1">
      <t>ムネ</t>
    </rPh>
    <rPh sb="1" eb="2">
      <t>カズ</t>
    </rPh>
    <phoneticPr fontId="2"/>
  </si>
  <si>
    <t>１棟当たりの建坪数</t>
    <rPh sb="1" eb="2">
      <t>トウ</t>
    </rPh>
    <rPh sb="2" eb="3">
      <t>ア</t>
    </rPh>
    <rPh sb="6" eb="8">
      <t>タテツボ</t>
    </rPh>
    <rPh sb="8" eb="9">
      <t>スウ</t>
    </rPh>
    <phoneticPr fontId="2"/>
  </si>
  <si>
    <t>(Ａ)</t>
    <phoneticPr fontId="2"/>
  </si>
  <si>
    <t>(Ｂ/Ａ)</t>
    <phoneticPr fontId="2"/>
  </si>
  <si>
    <t>（単位：棟、坪）</t>
    <rPh sb="1" eb="3">
      <t>タンイ</t>
    </rPh>
    <rPh sb="4" eb="5">
      <t>ムネ</t>
    </rPh>
    <rPh sb="6" eb="7">
      <t>ツボ</t>
    </rPh>
    <phoneticPr fontId="2"/>
  </si>
  <si>
    <t>木造住宅着工戸数</t>
    <rPh sb="0" eb="2">
      <t>モクゾウ</t>
    </rPh>
    <rPh sb="2" eb="4">
      <t>ジュウタク</t>
    </rPh>
    <rPh sb="4" eb="6">
      <t>チャッコウ</t>
    </rPh>
    <rPh sb="6" eb="8">
      <t>コスウ</t>
    </rPh>
    <phoneticPr fontId="2"/>
  </si>
  <si>
    <t>(Ｂ)</t>
    <phoneticPr fontId="2"/>
  </si>
  <si>
    <t>延 べ 坪 数</t>
    <phoneticPr fontId="2"/>
  </si>
  <si>
    <t>※　「乾燥方法」については複数回答。</t>
    <phoneticPr fontId="2"/>
  </si>
  <si>
    <t>H29</t>
    <phoneticPr fontId="2"/>
  </si>
  <si>
    <t>Ｈ29</t>
  </si>
  <si>
    <t>H30</t>
    <phoneticPr fontId="2"/>
  </si>
  <si>
    <t>H29</t>
  </si>
  <si>
    <t>R元</t>
    <rPh sb="1" eb="2">
      <t>ガン</t>
    </rPh>
    <phoneticPr fontId="2"/>
  </si>
  <si>
    <t>Ｒ元</t>
    <rPh sb="1" eb="2">
      <t>ガン</t>
    </rPh>
    <phoneticPr fontId="2"/>
  </si>
  <si>
    <t>H30</t>
  </si>
  <si>
    <t>プレ＋その他</t>
    <rPh sb="5" eb="6">
      <t>タ</t>
    </rPh>
    <phoneticPr fontId="2"/>
  </si>
  <si>
    <t>-</t>
    <phoneticPr fontId="2"/>
  </si>
  <si>
    <t>１　生産実績</t>
    <rPh sb="2" eb="4">
      <t>セイサン</t>
    </rPh>
    <rPh sb="4" eb="6">
      <t>ジッセキ</t>
    </rPh>
    <phoneticPr fontId="2"/>
  </si>
  <si>
    <t>表１－１　　プレカット部材生産実績の推移</t>
    <rPh sb="0" eb="1">
      <t>ヒョウ</t>
    </rPh>
    <rPh sb="11" eb="13">
      <t>ブザイ</t>
    </rPh>
    <rPh sb="13" eb="15">
      <t>セイサン</t>
    </rPh>
    <rPh sb="15" eb="17">
      <t>ジッセキ</t>
    </rPh>
    <rPh sb="18" eb="20">
      <t>スイイ</t>
    </rPh>
    <phoneticPr fontId="2"/>
  </si>
  <si>
    <t>表１－２　　プレカット部材生産実績（棟数・坪数）別工場数</t>
    <rPh sb="0" eb="1">
      <t>ヒョウ</t>
    </rPh>
    <rPh sb="11" eb="13">
      <t>ブザイ</t>
    </rPh>
    <rPh sb="13" eb="15">
      <t>セイサン</t>
    </rPh>
    <rPh sb="15" eb="17">
      <t>ジッセキ</t>
    </rPh>
    <rPh sb="18" eb="20">
      <t>トウスウ</t>
    </rPh>
    <rPh sb="21" eb="23">
      <t>ツボスウ</t>
    </rPh>
    <rPh sb="24" eb="25">
      <t>ベツ</t>
    </rPh>
    <rPh sb="25" eb="28">
      <t>コウジョウスウ</t>
    </rPh>
    <phoneticPr fontId="2"/>
  </si>
  <si>
    <t>表１－３　　道内木造住宅着工戸数に占めるプレカット部材の使用割合</t>
    <rPh sb="0" eb="1">
      <t>ヒョウ</t>
    </rPh>
    <rPh sb="6" eb="8">
      <t>ドウナイ</t>
    </rPh>
    <rPh sb="8" eb="10">
      <t>モクゾウ</t>
    </rPh>
    <rPh sb="10" eb="12">
      <t>ジュウタク</t>
    </rPh>
    <rPh sb="12" eb="14">
      <t>チャッコウ</t>
    </rPh>
    <rPh sb="14" eb="16">
      <t>コスウ</t>
    </rPh>
    <rPh sb="17" eb="18">
      <t>シ</t>
    </rPh>
    <rPh sb="25" eb="27">
      <t>ブザイ</t>
    </rPh>
    <rPh sb="28" eb="30">
      <t>シヨウ</t>
    </rPh>
    <rPh sb="30" eb="32">
      <t>ワリアイ</t>
    </rPh>
    <phoneticPr fontId="2"/>
  </si>
  <si>
    <t>２　原材料使用量</t>
    <rPh sb="2" eb="5">
      <t>ゲンザイリョウ</t>
    </rPh>
    <rPh sb="5" eb="8">
      <t>シヨウリョウ</t>
    </rPh>
    <phoneticPr fontId="2"/>
  </si>
  <si>
    <t>表２－２　　原材料の産地区分</t>
    <rPh sb="0" eb="1">
      <t>ヒョウ</t>
    </rPh>
    <rPh sb="6" eb="9">
      <t>ゲンザイリョウ</t>
    </rPh>
    <rPh sb="10" eb="12">
      <t>サンチ</t>
    </rPh>
    <rPh sb="12" eb="14">
      <t>クブン</t>
    </rPh>
    <phoneticPr fontId="2"/>
  </si>
  <si>
    <t>表２－３　　原材料の乾燥状況</t>
    <rPh sb="0" eb="1">
      <t>ヒョウ</t>
    </rPh>
    <rPh sb="6" eb="9">
      <t>ゲンザイリョウ</t>
    </rPh>
    <rPh sb="10" eb="12">
      <t>カンソウ</t>
    </rPh>
    <rPh sb="12" eb="14">
      <t>ジョウキョウ</t>
    </rPh>
    <phoneticPr fontId="2"/>
  </si>
  <si>
    <t>３　製品の販売先</t>
    <rPh sb="2" eb="4">
      <t>セイヒン</t>
    </rPh>
    <rPh sb="5" eb="8">
      <t>ハンバイサキ</t>
    </rPh>
    <phoneticPr fontId="2"/>
  </si>
  <si>
    <t>表３　　年度別製品の販売先</t>
    <rPh sb="0" eb="1">
      <t>ヒョウ</t>
    </rPh>
    <rPh sb="4" eb="7">
      <t>ネンドベツ</t>
    </rPh>
    <rPh sb="7" eb="9">
      <t>セイヒン</t>
    </rPh>
    <rPh sb="10" eb="13">
      <t>ハンバイサキ</t>
    </rPh>
    <phoneticPr fontId="2"/>
  </si>
  <si>
    <t>○従業員数</t>
    <rPh sb="1" eb="4">
      <t>ジュウギョウイン</t>
    </rPh>
    <rPh sb="4" eb="5">
      <t>スウ</t>
    </rPh>
    <phoneticPr fontId="2"/>
  </si>
  <si>
    <t>表４　　従業員規模別工場数</t>
    <rPh sb="0" eb="1">
      <t>ヒョウ</t>
    </rPh>
    <rPh sb="4" eb="7">
      <t>ジュウギョウイン</t>
    </rPh>
    <rPh sb="7" eb="10">
      <t>キボベツ</t>
    </rPh>
    <rPh sb="10" eb="13">
      <t>コウジョウスウ</t>
    </rPh>
    <phoneticPr fontId="2"/>
  </si>
  <si>
    <t>○業務内容</t>
    <rPh sb="1" eb="3">
      <t>ギョウム</t>
    </rPh>
    <rPh sb="3" eb="5">
      <t>ナイヨウ</t>
    </rPh>
    <phoneticPr fontId="2"/>
  </si>
  <si>
    <t>表５　　業務内容別工場数</t>
    <rPh sb="0" eb="1">
      <t>ヒョウ</t>
    </rPh>
    <rPh sb="4" eb="6">
      <t>ギョウム</t>
    </rPh>
    <rPh sb="6" eb="8">
      <t>ナイヨウ</t>
    </rPh>
    <rPh sb="8" eb="9">
      <t>ベツ</t>
    </rPh>
    <rPh sb="9" eb="12">
      <t>コウジョウスウ</t>
    </rPh>
    <phoneticPr fontId="2"/>
  </si>
  <si>
    <t>うち道産木材</t>
    <rPh sb="2" eb="3">
      <t>ドウ</t>
    </rPh>
    <rPh sb="4" eb="6">
      <t>モクザイ</t>
    </rPh>
    <phoneticPr fontId="2"/>
  </si>
  <si>
    <t>うち道産木材</t>
    <rPh sb="2" eb="3">
      <t>ドウ</t>
    </rPh>
    <rPh sb="3" eb="4">
      <t>サン</t>
    </rPh>
    <rPh sb="4" eb="6">
      <t>モクザイ</t>
    </rPh>
    <phoneticPr fontId="2"/>
  </si>
  <si>
    <t>表２－１　　年度別原材料 （国産材・輸入材） 使用量</t>
    <rPh sb="0" eb="1">
      <t>ヒョウ</t>
    </rPh>
    <rPh sb="6" eb="9">
      <t>ネンドベツ</t>
    </rPh>
    <rPh sb="9" eb="12">
      <t>ゲンザイリョウ</t>
    </rPh>
    <rPh sb="14" eb="17">
      <t>コクサンザイ</t>
    </rPh>
    <rPh sb="18" eb="21">
      <t>ユニュウザイ</t>
    </rPh>
    <rPh sb="23" eb="26">
      <t>シヨウリョウ</t>
    </rPh>
    <phoneticPr fontId="2"/>
  </si>
  <si>
    <t>参　考</t>
    <rPh sb="0" eb="1">
      <t>サン</t>
    </rPh>
    <rPh sb="2" eb="3">
      <t>コウ</t>
    </rPh>
    <phoneticPr fontId="2"/>
  </si>
  <si>
    <t>Ｈ30</t>
  </si>
  <si>
    <t>R2</t>
    <phoneticPr fontId="2"/>
  </si>
  <si>
    <t>棟　数</t>
  </si>
  <si>
    <t>比　率</t>
  </si>
  <si>
    <t>Ｒ元</t>
  </si>
  <si>
    <t>-</t>
  </si>
  <si>
    <t>R３</t>
    <phoneticPr fontId="2"/>
  </si>
  <si>
    <t>R2</t>
  </si>
  <si>
    <t>Ｒ2</t>
  </si>
  <si>
    <t>R３</t>
  </si>
  <si>
    <t>R４</t>
    <phoneticPr fontId="2"/>
  </si>
  <si>
    <t>R3</t>
  </si>
  <si>
    <t>R4</t>
    <phoneticPr fontId="2"/>
  </si>
  <si>
    <t>Ｒ3</t>
  </si>
  <si>
    <t>Ｒ４</t>
    <phoneticPr fontId="2"/>
  </si>
  <si>
    <t>※１　「その他」は、合板、ＯＳＢ等。</t>
    <rPh sb="10" eb="12">
      <t>ゴウハン</t>
    </rPh>
    <rPh sb="16" eb="17">
      <t>トウ</t>
    </rPh>
    <phoneticPr fontId="2"/>
  </si>
  <si>
    <t>令和４年度</t>
    <rPh sb="0" eb="2">
      <t>レイワ</t>
    </rPh>
    <rPh sb="3" eb="5">
      <t>ネンド</t>
    </rPh>
    <phoneticPr fontId="2"/>
  </si>
  <si>
    <t>令和５年１１月</t>
    <rPh sb="0" eb="2">
      <t>レイワ</t>
    </rPh>
    <rPh sb="3" eb="4">
      <t>ネン</t>
    </rPh>
    <rPh sb="6" eb="7">
      <t>ガツ</t>
    </rPh>
    <phoneticPr fontId="2"/>
  </si>
  <si>
    <r>
      <t>○　本調査は、令和</t>
    </r>
    <r>
      <rPr>
        <sz val="11"/>
        <rFont val="ＭＳ Ｐゴシック"/>
        <family val="3"/>
        <charset val="128"/>
      </rPr>
      <t>４年度末現在で北海道が把握している２７工場を対象に行いました。</t>
    </r>
    <rPh sb="2" eb="3">
      <t>ホン</t>
    </rPh>
    <rPh sb="3" eb="5">
      <t>チョウサ</t>
    </rPh>
    <rPh sb="7" eb="9">
      <t>レイワ</t>
    </rPh>
    <rPh sb="10" eb="12">
      <t>ネンド</t>
    </rPh>
    <rPh sb="12" eb="13">
      <t>マツ</t>
    </rPh>
    <rPh sb="13" eb="15">
      <t>ゲンザイ</t>
    </rPh>
    <rPh sb="16" eb="19">
      <t>ホッカイドウ</t>
    </rPh>
    <rPh sb="28" eb="30">
      <t>コウジョウ</t>
    </rPh>
    <rPh sb="31" eb="33">
      <t>タイショウ</t>
    </rPh>
    <rPh sb="34" eb="35">
      <t>オコナ</t>
    </rPh>
    <phoneticPr fontId="2"/>
  </si>
  <si>
    <r>
      <t>○　令和</t>
    </r>
    <r>
      <rPr>
        <sz val="11"/>
        <rFont val="ＭＳ Ｐゴシック"/>
        <family val="3"/>
        <charset val="128"/>
      </rPr>
      <t>４年度のプレカット部材生産実績は、住宅で９，３２６棟（１０，０４５戸）、非住宅で１,０６４棟、合計１０，３９０棟で、前年度</t>
    </r>
    <rPh sb="2" eb="4">
      <t>レイワ</t>
    </rPh>
    <rPh sb="5" eb="7">
      <t>ネンド</t>
    </rPh>
    <rPh sb="13" eb="15">
      <t>ブザイ</t>
    </rPh>
    <rPh sb="15" eb="17">
      <t>セイサン</t>
    </rPh>
    <rPh sb="17" eb="19">
      <t>ジッセキ</t>
    </rPh>
    <rPh sb="21" eb="23">
      <t>ジュウタク</t>
    </rPh>
    <rPh sb="29" eb="30">
      <t>ムネ</t>
    </rPh>
    <rPh sb="37" eb="38">
      <t>コ</t>
    </rPh>
    <rPh sb="40" eb="41">
      <t>ヒ</t>
    </rPh>
    <rPh sb="41" eb="43">
      <t>ジュウタク</t>
    </rPh>
    <rPh sb="49" eb="50">
      <t>トウ</t>
    </rPh>
    <rPh sb="51" eb="53">
      <t>ゴウケイ</t>
    </rPh>
    <rPh sb="59" eb="60">
      <t>トウ</t>
    </rPh>
    <rPh sb="62" eb="65">
      <t>ゼンネンド</t>
    </rPh>
    <phoneticPr fontId="2"/>
  </si>
  <si>
    <r>
      <t>（</t>
    </r>
    <r>
      <rPr>
        <sz val="11"/>
        <rFont val="ＭＳ Ｐゴシック"/>
        <family val="3"/>
        <charset val="128"/>
      </rPr>
      <t>R３実績：１１，７１２棟）より１，３２２棟減少しました。</t>
    </r>
    <rPh sb="21" eb="22">
      <t>トウ</t>
    </rPh>
    <rPh sb="22" eb="24">
      <t>ゲンショウ</t>
    </rPh>
    <phoneticPr fontId="2"/>
  </si>
  <si>
    <r>
      <t>○　 延べ坪数では、住宅で</t>
    </r>
    <r>
      <rPr>
        <sz val="11"/>
        <rFont val="ＭＳ Ｐゴシック"/>
        <family val="3"/>
        <charset val="128"/>
      </rPr>
      <t>３６５，０２４坪、非住宅で５５，６５９坪、合計４２０，６８３坪で、前年度（R３実績：　４８４，７４０坪）より</t>
    </r>
    <rPh sb="3" eb="4">
      <t>ノ</t>
    </rPh>
    <rPh sb="5" eb="6">
      <t>ツボ</t>
    </rPh>
    <rPh sb="6" eb="7">
      <t>スウ</t>
    </rPh>
    <rPh sb="10" eb="12">
      <t>ジュウタク</t>
    </rPh>
    <rPh sb="22" eb="23">
      <t>ヒ</t>
    </rPh>
    <rPh sb="23" eb="25">
      <t>ジュウタク</t>
    </rPh>
    <rPh sb="32" eb="33">
      <t>ツボ</t>
    </rPh>
    <rPh sb="34" eb="36">
      <t>ゴウケイ</t>
    </rPh>
    <rPh sb="43" eb="44">
      <t>ツボ</t>
    </rPh>
    <rPh sb="46" eb="49">
      <t>ゼンネンド</t>
    </rPh>
    <phoneticPr fontId="2"/>
  </si>
  <si>
    <r>
      <rPr>
        <sz val="11"/>
        <rFont val="ＭＳ Ｐゴシック"/>
        <family val="3"/>
        <charset val="128"/>
      </rPr>
      <t>６４，０５７坪減少しました。</t>
    </r>
    <rPh sb="7" eb="9">
      <t>ゲンショウ</t>
    </rPh>
    <phoneticPr fontId="2"/>
  </si>
  <si>
    <r>
      <t>○　令和</t>
    </r>
    <r>
      <rPr>
        <sz val="11"/>
        <rFont val="ＭＳ Ｐゴシック"/>
        <family val="3"/>
        <charset val="128"/>
      </rPr>
      <t>４年度の道内木造住宅着工戸数のうち、在来工法によるものは１０，６２９戸で、プレカット部材の生産実績はその</t>
    </r>
    <rPh sb="2" eb="4">
      <t>レイワ</t>
    </rPh>
    <rPh sb="5" eb="7">
      <t>ネンド</t>
    </rPh>
    <rPh sb="8" eb="10">
      <t>ドウナイ</t>
    </rPh>
    <rPh sb="10" eb="12">
      <t>モクゾウ</t>
    </rPh>
    <rPh sb="12" eb="14">
      <t>ジュウタク</t>
    </rPh>
    <rPh sb="14" eb="16">
      <t>チャッコウ</t>
    </rPh>
    <rPh sb="16" eb="17">
      <t>コ</t>
    </rPh>
    <rPh sb="17" eb="18">
      <t>スウ</t>
    </rPh>
    <rPh sb="22" eb="24">
      <t>ザイライ</t>
    </rPh>
    <rPh sb="24" eb="26">
      <t>コウホウ</t>
    </rPh>
    <rPh sb="38" eb="39">
      <t>コ</t>
    </rPh>
    <rPh sb="46" eb="48">
      <t>ブザイ</t>
    </rPh>
    <rPh sb="49" eb="51">
      <t>セイサン</t>
    </rPh>
    <rPh sb="51" eb="53">
      <t>ジッセキ</t>
    </rPh>
    <phoneticPr fontId="2"/>
  </si>
  <si>
    <r>
      <t>　 　</t>
    </r>
    <r>
      <rPr>
        <sz val="11"/>
        <rFont val="ＭＳ Ｐゴシック"/>
        <family val="3"/>
        <charset val="128"/>
      </rPr>
      <t>９４．５％に当たります。</t>
    </r>
    <rPh sb="9" eb="10">
      <t>ア</t>
    </rPh>
    <phoneticPr fontId="2"/>
  </si>
  <si>
    <r>
      <t>○　令和</t>
    </r>
    <r>
      <rPr>
        <sz val="11"/>
        <rFont val="ＭＳ Ｐゴシック"/>
        <family val="3"/>
        <charset val="128"/>
      </rPr>
      <t>４年度は、２３９，０４２ｍ3の原材料を使用しており、そのうち道産木材は、６１，１２８ｍ3（２５．６％）です。</t>
    </r>
    <rPh sb="2" eb="4">
      <t>レイワ</t>
    </rPh>
    <rPh sb="5" eb="7">
      <t>ネンド</t>
    </rPh>
    <rPh sb="19" eb="22">
      <t>ゲンザイリョウ</t>
    </rPh>
    <rPh sb="23" eb="25">
      <t>シヨウ</t>
    </rPh>
    <rPh sb="34" eb="35">
      <t>ドウ</t>
    </rPh>
    <rPh sb="36" eb="38">
      <t>モクザイ</t>
    </rPh>
    <phoneticPr fontId="2"/>
  </si>
  <si>
    <r>
      <t>○　原材料の形態別では、集成材（輸入材）が</t>
    </r>
    <r>
      <rPr>
        <sz val="11"/>
        <rFont val="ＭＳ Ｐゴシック"/>
        <family val="3"/>
        <charset val="128"/>
      </rPr>
      <t>７９，０６５ｍ3と最も多く、次いで製材（輸入材）が７５，５８８ｍ3、</t>
    </r>
    <rPh sb="2" eb="5">
      <t>ゲンザイリョウ</t>
    </rPh>
    <rPh sb="6" eb="8">
      <t>ケイタイ</t>
    </rPh>
    <rPh sb="8" eb="9">
      <t>ベツ</t>
    </rPh>
    <rPh sb="12" eb="15">
      <t>シュウセイザイ</t>
    </rPh>
    <rPh sb="30" eb="31">
      <t>モット</t>
    </rPh>
    <rPh sb="32" eb="33">
      <t>オオ</t>
    </rPh>
    <rPh sb="35" eb="36">
      <t>ツ</t>
    </rPh>
    <rPh sb="38" eb="40">
      <t>セイザイ</t>
    </rPh>
    <phoneticPr fontId="2"/>
  </si>
  <si>
    <r>
      <t>　　 製材（国産材）が</t>
    </r>
    <r>
      <rPr>
        <sz val="11"/>
        <rFont val="ＭＳ Ｐゴシック"/>
        <family val="3"/>
        <charset val="128"/>
      </rPr>
      <t>３９，０２２ｍ3となっています。</t>
    </r>
    <rPh sb="6" eb="7">
      <t>クニ</t>
    </rPh>
    <phoneticPr fontId="2"/>
  </si>
  <si>
    <r>
      <t>○　１棟当たりの原材料使用量は国産材・輸入材合わせて約</t>
    </r>
    <r>
      <rPr>
        <sz val="11"/>
        <rFont val="ＭＳ Ｐゴシック"/>
        <family val="3"/>
        <charset val="128"/>
      </rPr>
      <t>２３．０ｍ3で、１坪当たりは約０．６ｍ3となります。</t>
    </r>
    <rPh sb="3" eb="4">
      <t>ムネ</t>
    </rPh>
    <rPh sb="4" eb="5">
      <t>ア</t>
    </rPh>
    <rPh sb="8" eb="11">
      <t>ゲンザイリョウ</t>
    </rPh>
    <rPh sb="11" eb="14">
      <t>シヨウリョウ</t>
    </rPh>
    <rPh sb="15" eb="18">
      <t>コクサンザイ</t>
    </rPh>
    <rPh sb="19" eb="23">
      <t>ユニュウザイア</t>
    </rPh>
    <rPh sb="26" eb="27">
      <t>ヤク</t>
    </rPh>
    <rPh sb="36" eb="37">
      <t>ツボ</t>
    </rPh>
    <rPh sb="37" eb="38">
      <t>ア</t>
    </rPh>
    <rPh sb="41" eb="42">
      <t>ヤク</t>
    </rPh>
    <phoneticPr fontId="2"/>
  </si>
  <si>
    <r>
      <t>○　原材料の乾燥比率は、製材（国産材）が</t>
    </r>
    <r>
      <rPr>
        <sz val="11"/>
        <rFont val="ＭＳ Ｐゴシック"/>
        <family val="3"/>
        <charset val="128"/>
      </rPr>
      <t>８２．７％、製材（輸入材）が８５．９％となっています。</t>
    </r>
    <rPh sb="2" eb="5">
      <t>ゲンザイリョウ</t>
    </rPh>
    <rPh sb="6" eb="8">
      <t>カンソウ</t>
    </rPh>
    <rPh sb="8" eb="10">
      <t>ヒリツ</t>
    </rPh>
    <rPh sb="12" eb="14">
      <t>セイザイ</t>
    </rPh>
    <rPh sb="15" eb="18">
      <t>コクサンザイ</t>
    </rPh>
    <rPh sb="26" eb="28">
      <t>セイザイ</t>
    </rPh>
    <rPh sb="29" eb="32">
      <t>ユニュウザイ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</si>
  <si>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４年度の製品の販売先は、工務店向けが４，４８１棟（４３．１％）と最も多く、次いで流通業者向けが</t>
    </r>
    <rPh sb="3" eb="5">
      <t>レイワ</t>
    </rPh>
    <rPh sb="6" eb="8">
      <t>ネンド</t>
    </rPh>
    <rPh sb="9" eb="11">
      <t>セイヒン</t>
    </rPh>
    <rPh sb="12" eb="14">
      <t>ハンバイ</t>
    </rPh>
    <rPh sb="14" eb="15">
      <t>サキ</t>
    </rPh>
    <rPh sb="42" eb="43">
      <t>ツ</t>
    </rPh>
    <phoneticPr fontId="2"/>
  </si>
  <si>
    <r>
      <t>　 　</t>
    </r>
    <r>
      <rPr>
        <sz val="11"/>
        <rFont val="ＭＳ Ｐゴシック"/>
        <family val="3"/>
        <charset val="128"/>
      </rPr>
      <t>　３，９３０棟（３７．８％）となっています。</t>
    </r>
    <phoneticPr fontId="2"/>
  </si>
  <si>
    <r>
      <t>○　１工場当たりの従業員数は、</t>
    </r>
    <r>
      <rPr>
        <sz val="11"/>
        <rFont val="ＭＳ Ｐゴシック"/>
        <family val="3"/>
        <charset val="128"/>
      </rPr>
      <t>３１人以上が最も多く、平均２６．２人でした。</t>
    </r>
    <rPh sb="3" eb="5">
      <t>コウジョウ</t>
    </rPh>
    <rPh sb="5" eb="6">
      <t>ア</t>
    </rPh>
    <rPh sb="9" eb="12">
      <t>ジュウギョウイン</t>
    </rPh>
    <rPh sb="12" eb="13">
      <t>スウ</t>
    </rPh>
    <rPh sb="17" eb="18">
      <t>ニン</t>
    </rPh>
    <rPh sb="18" eb="20">
      <t>イジョウ</t>
    </rPh>
    <rPh sb="21" eb="22">
      <t>モット</t>
    </rPh>
    <rPh sb="23" eb="24">
      <t>オオ</t>
    </rPh>
    <rPh sb="26" eb="28">
      <t>ヘイキン</t>
    </rPh>
    <rPh sb="32" eb="33">
      <t>ニン</t>
    </rPh>
    <phoneticPr fontId="2"/>
  </si>
  <si>
    <r>
      <t>○　プレカット加工のみを行っている工場が</t>
    </r>
    <r>
      <rPr>
        <sz val="11"/>
        <rFont val="ＭＳ Ｐゴシック"/>
        <family val="3"/>
        <charset val="128"/>
      </rPr>
      <t>１４工場（５１．９％）と最も多く、次いでプレカット加工と製材を</t>
    </r>
    <rPh sb="7" eb="9">
      <t>カコウ</t>
    </rPh>
    <rPh sb="12" eb="13">
      <t>オコナ</t>
    </rPh>
    <rPh sb="17" eb="19">
      <t>コウジョウ</t>
    </rPh>
    <rPh sb="22" eb="24">
      <t>コウジョウ</t>
    </rPh>
    <rPh sb="32" eb="33">
      <t>モット</t>
    </rPh>
    <rPh sb="34" eb="35">
      <t>オオ</t>
    </rPh>
    <rPh sb="37" eb="38">
      <t>ジ</t>
    </rPh>
    <rPh sb="48" eb="50">
      <t>セイザイ</t>
    </rPh>
    <phoneticPr fontId="2"/>
  </si>
  <si>
    <r>
      <t xml:space="preserve">   　行っている工場が</t>
    </r>
    <r>
      <rPr>
        <sz val="11"/>
        <rFont val="ＭＳ Ｐゴシック"/>
        <family val="3"/>
        <charset val="128"/>
      </rPr>
      <t>５工場（１８．５％）、プレカット加工と建築を行っている工場が２工場（７．４％）となっています。</t>
    </r>
    <rPh sb="28" eb="30">
      <t>カコウ</t>
    </rPh>
    <rPh sb="31" eb="33">
      <t>ケンチク</t>
    </rPh>
    <rPh sb="34" eb="35">
      <t>オコナ</t>
    </rPh>
    <rPh sb="39" eb="41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</si>
</sst>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_);[Red]\(#,##0.0\)"/>
    <numFmt numFmtId="178" formatCode="#,##0.0_ "/>
    <numFmt numFmtId="179" formatCode="0.0_ "/>
    <numFmt numFmtId="180" formatCode="0_ "/>
    <numFmt numFmtId="181" formatCode="#,##0_);[Red]\(#,##0\)"/>
    <numFmt numFmtId="182" formatCode="0.0_);[Red]\(0.0\)"/>
    <numFmt numFmtId="183" formatCode="#,##0.0;[Red]\-#,##0.0"/>
    <numFmt numFmtId="184" formatCode="0.0"/>
    <numFmt numFmtId="185" formatCode="#,##0;&quot;▲ &quot;#,##0"/>
    <numFmt numFmtId="18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HGSｺﾞｼｯｸM"/>
      <family val="3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8"/>
      <name val="HGSｺﾞｼｯｸM"/>
      <family val="3"/>
      <charset val="128"/>
    </font>
    <font>
      <sz val="26"/>
      <name val="HGSｺﾞｼｯｸM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vertical="center" wrapText="1"/>
    </xf>
    <xf numFmtId="176" fontId="1" fillId="0" borderId="2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0" fillId="0" borderId="16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vertical="center" wrapText="1"/>
    </xf>
    <xf numFmtId="176" fontId="0" fillId="0" borderId="19" xfId="0" applyNumberFormat="1" applyFont="1" applyBorder="1" applyAlignment="1">
      <alignment vertical="center" wrapText="1"/>
    </xf>
    <xf numFmtId="0" fontId="0" fillId="0" borderId="74" xfId="0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vertical="center" wrapText="1"/>
    </xf>
    <xf numFmtId="176" fontId="0" fillId="0" borderId="75" xfId="0" applyNumberFormat="1" applyFont="1" applyBorder="1" applyAlignment="1">
      <alignment vertical="center" wrapText="1"/>
    </xf>
    <xf numFmtId="176" fontId="0" fillId="0" borderId="31" xfId="0" applyNumberFormat="1" applyFont="1" applyBorder="1" applyAlignment="1">
      <alignment vertical="center" wrapText="1"/>
    </xf>
    <xf numFmtId="0" fontId="0" fillId="0" borderId="7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79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11" xfId="0" applyFont="1" applyBorder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distributed" vertical="center" wrapText="1"/>
    </xf>
    <xf numFmtId="3" fontId="0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8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6" xfId="0" applyFont="1" applyBorder="1">
      <alignment vertical="center"/>
    </xf>
    <xf numFmtId="0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0" fillId="0" borderId="0" xfId="2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80" fontId="0" fillId="0" borderId="0" xfId="0" applyNumberFormat="1" applyFont="1">
      <alignment vertical="center"/>
    </xf>
    <xf numFmtId="186" fontId="0" fillId="0" borderId="0" xfId="1" applyNumberFormat="1" applyFont="1">
      <alignment vertical="center"/>
    </xf>
    <xf numFmtId="177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178" fontId="0" fillId="0" borderId="3" xfId="0" applyNumberFormat="1" applyFont="1" applyBorder="1" applyAlignment="1">
      <alignment horizontal="right" vertical="center" wrapText="1"/>
    </xf>
    <xf numFmtId="0" fontId="0" fillId="0" borderId="58" xfId="0" applyFont="1" applyBorder="1" applyAlignment="1">
      <alignment horizontal="right" vertical="center" wrapText="1"/>
    </xf>
    <xf numFmtId="0" fontId="0" fillId="0" borderId="61" xfId="0" applyFont="1" applyBorder="1" applyAlignment="1">
      <alignment horizontal="right" vertical="center" wrapText="1"/>
    </xf>
    <xf numFmtId="178" fontId="0" fillId="0" borderId="58" xfId="0" applyNumberFormat="1" applyFont="1" applyBorder="1" applyAlignment="1">
      <alignment horizontal="right" vertical="center" wrapText="1"/>
    </xf>
    <xf numFmtId="178" fontId="0" fillId="0" borderId="6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distributed" vertical="center" justifyLastLine="1" shrinkToFit="1"/>
    </xf>
    <xf numFmtId="0" fontId="0" fillId="0" borderId="42" xfId="0" applyFont="1" applyBorder="1" applyAlignment="1">
      <alignment horizontal="distributed" vertical="center" justifyLastLine="1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right" vertical="center" wrapText="1"/>
    </xf>
    <xf numFmtId="185" fontId="0" fillId="0" borderId="2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185" fontId="0" fillId="0" borderId="42" xfId="0" applyNumberFormat="1" applyFont="1" applyBorder="1" applyAlignment="1">
      <alignment horizontal="right" vertical="center" wrapText="1"/>
    </xf>
    <xf numFmtId="185" fontId="0" fillId="0" borderId="63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180" fontId="0" fillId="0" borderId="4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right" vertical="center" wrapText="1"/>
    </xf>
    <xf numFmtId="176" fontId="0" fillId="0" borderId="6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42" xfId="0" applyNumberFormat="1" applyFont="1" applyFill="1" applyBorder="1" applyAlignment="1">
      <alignment horizontal="right" vertical="center" wrapText="1"/>
    </xf>
    <xf numFmtId="176" fontId="0" fillId="2" borderId="6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178" fontId="0" fillId="0" borderId="59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178" fontId="0" fillId="2" borderId="3" xfId="0" applyNumberFormat="1" applyFont="1" applyFill="1" applyBorder="1" applyAlignment="1">
      <alignment horizontal="right" vertical="center" wrapText="1"/>
    </xf>
    <xf numFmtId="178" fontId="0" fillId="2" borderId="58" xfId="0" applyNumberFormat="1" applyFont="1" applyFill="1" applyBorder="1" applyAlignment="1">
      <alignment horizontal="right" vertical="center" wrapText="1"/>
    </xf>
    <xf numFmtId="178" fontId="0" fillId="2" borderId="61" xfId="0" applyNumberFormat="1" applyFont="1" applyFill="1" applyBorder="1" applyAlignment="1">
      <alignment horizontal="right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80" fontId="0" fillId="0" borderId="78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9" fontId="4" fillId="3" borderId="86" xfId="1" applyFont="1" applyFill="1" applyBorder="1" applyAlignment="1">
      <alignment horizontal="right" vertical="center" wrapText="1"/>
    </xf>
    <xf numFmtId="9" fontId="4" fillId="3" borderId="87" xfId="1" applyFont="1" applyFill="1" applyBorder="1" applyAlignment="1">
      <alignment horizontal="right" vertical="center" wrapText="1"/>
    </xf>
    <xf numFmtId="9" fontId="4" fillId="3" borderId="89" xfId="1" applyFont="1" applyFill="1" applyBorder="1" applyAlignment="1">
      <alignment horizontal="right" vertical="center" wrapText="1"/>
    </xf>
    <xf numFmtId="181" fontId="0" fillId="0" borderId="99" xfId="0" applyNumberFormat="1" applyFont="1" applyBorder="1" applyAlignment="1">
      <alignment vertical="center" wrapText="1"/>
    </xf>
    <xf numFmtId="181" fontId="0" fillId="0" borderId="100" xfId="0" applyNumberFormat="1" applyFont="1" applyBorder="1" applyAlignment="1">
      <alignment vertical="center" wrapText="1"/>
    </xf>
    <xf numFmtId="181" fontId="0" fillId="0" borderId="101" xfId="0" applyNumberFormat="1" applyFont="1" applyBorder="1" applyAlignment="1">
      <alignment vertical="center" wrapText="1"/>
    </xf>
    <xf numFmtId="178" fontId="0" fillId="0" borderId="97" xfId="0" applyNumberFormat="1" applyFont="1" applyBorder="1" applyAlignment="1">
      <alignment vertical="center" wrapText="1"/>
    </xf>
    <xf numFmtId="178" fontId="0" fillId="0" borderId="98" xfId="0" applyNumberFormat="1" applyFont="1" applyBorder="1" applyAlignment="1">
      <alignment vertical="center" wrapText="1"/>
    </xf>
    <xf numFmtId="178" fontId="0" fillId="0" borderId="97" xfId="0" applyNumberFormat="1" applyFont="1" applyBorder="1" applyAlignment="1">
      <alignment horizontal="right" vertical="center" wrapText="1"/>
    </xf>
    <xf numFmtId="178" fontId="0" fillId="0" borderId="98" xfId="0" applyNumberFormat="1" applyFont="1" applyBorder="1" applyAlignment="1">
      <alignment horizontal="right" vertical="center" wrapText="1"/>
    </xf>
    <xf numFmtId="177" fontId="0" fillId="0" borderId="99" xfId="0" applyNumberFormat="1" applyFont="1" applyBorder="1" applyAlignment="1">
      <alignment horizontal="right" vertical="center" wrapText="1"/>
    </xf>
    <xf numFmtId="177" fontId="0" fillId="0" borderId="100" xfId="0" applyNumberFormat="1" applyFont="1" applyBorder="1" applyAlignment="1">
      <alignment horizontal="right" vertical="center" wrapText="1"/>
    </xf>
    <xf numFmtId="177" fontId="0" fillId="0" borderId="102" xfId="0" applyNumberFormat="1" applyFont="1" applyBorder="1" applyAlignment="1">
      <alignment horizontal="right" vertical="center" wrapText="1"/>
    </xf>
    <xf numFmtId="181" fontId="0" fillId="0" borderId="99" xfId="0" applyNumberFormat="1" applyFont="1" applyBorder="1" applyAlignment="1">
      <alignment horizontal="right" vertical="center" wrapText="1"/>
    </xf>
    <xf numFmtId="181" fontId="0" fillId="0" borderId="100" xfId="0" applyNumberFormat="1" applyFont="1" applyBorder="1" applyAlignment="1">
      <alignment horizontal="right" vertical="center" wrapText="1"/>
    </xf>
    <xf numFmtId="181" fontId="0" fillId="0" borderId="98" xfId="0" applyNumberFormat="1" applyFont="1" applyBorder="1" applyAlignment="1">
      <alignment horizontal="right" vertical="center" wrapText="1"/>
    </xf>
    <xf numFmtId="177" fontId="0" fillId="0" borderId="28" xfId="0" applyNumberFormat="1" applyFont="1" applyBorder="1" applyAlignment="1">
      <alignment horizontal="right" vertical="center" wrapText="1"/>
    </xf>
    <xf numFmtId="177" fontId="0" fillId="0" borderId="51" xfId="0" applyNumberFormat="1" applyFont="1" applyBorder="1" applyAlignment="1">
      <alignment horizontal="right" vertical="center" wrapText="1"/>
    </xf>
    <xf numFmtId="177" fontId="0" fillId="0" borderId="52" xfId="0" applyNumberFormat="1" applyFont="1" applyBorder="1" applyAlignment="1">
      <alignment horizontal="right" vertical="center" wrapText="1"/>
    </xf>
    <xf numFmtId="181" fontId="4" fillId="3" borderId="80" xfId="0" applyNumberFormat="1" applyFont="1" applyFill="1" applyBorder="1" applyAlignment="1">
      <alignment horizontal="right" vertical="center" wrapText="1"/>
    </xf>
    <xf numFmtId="181" fontId="4" fillId="3" borderId="81" xfId="0" applyNumberFormat="1" applyFont="1" applyFill="1" applyBorder="1" applyAlignment="1">
      <alignment horizontal="right" vertical="center" wrapText="1"/>
    </xf>
    <xf numFmtId="181" fontId="4" fillId="3" borderId="91" xfId="0" applyNumberFormat="1" applyFont="1" applyFill="1" applyBorder="1" applyAlignment="1">
      <alignment horizontal="right" vertical="center" wrapText="1"/>
    </xf>
    <xf numFmtId="178" fontId="4" fillId="3" borderId="90" xfId="0" applyNumberFormat="1" applyFont="1" applyFill="1" applyBorder="1" applyAlignment="1">
      <alignment horizontal="right" vertical="center" wrapText="1"/>
    </xf>
    <xf numFmtId="178" fontId="4" fillId="3" borderId="82" xfId="0" applyNumberFormat="1" applyFont="1" applyFill="1" applyBorder="1" applyAlignment="1">
      <alignment horizontal="right" vertical="center" wrapText="1"/>
    </xf>
    <xf numFmtId="181" fontId="4" fillId="3" borderId="92" xfId="0" applyNumberFormat="1" applyFont="1" applyFill="1" applyBorder="1" applyAlignment="1">
      <alignment horizontal="center" vertical="center" wrapText="1"/>
    </xf>
    <xf numFmtId="181" fontId="4" fillId="3" borderId="93" xfId="0" applyNumberFormat="1" applyFont="1" applyFill="1" applyBorder="1" applyAlignment="1">
      <alignment horizontal="center" vertical="center" wrapText="1"/>
    </xf>
    <xf numFmtId="181" fontId="4" fillId="3" borderId="94" xfId="0" applyNumberFormat="1" applyFont="1" applyFill="1" applyBorder="1" applyAlignment="1">
      <alignment horizontal="center" vertical="center" wrapText="1"/>
    </xf>
    <xf numFmtId="181" fontId="4" fillId="3" borderId="82" xfId="0" applyNumberFormat="1" applyFont="1" applyFill="1" applyBorder="1" applyAlignment="1">
      <alignment horizontal="right" vertical="center" wrapText="1"/>
    </xf>
    <xf numFmtId="9" fontId="4" fillId="3" borderId="92" xfId="1" applyFont="1" applyFill="1" applyBorder="1" applyAlignment="1">
      <alignment horizontal="right" vertical="center" wrapText="1"/>
    </xf>
    <xf numFmtId="9" fontId="4" fillId="3" borderId="93" xfId="1" applyFont="1" applyFill="1" applyBorder="1" applyAlignment="1">
      <alignment horizontal="right" vertical="center" wrapText="1"/>
    </xf>
    <xf numFmtId="9" fontId="4" fillId="3" borderId="95" xfId="1" applyFont="1" applyFill="1" applyBorder="1" applyAlignment="1">
      <alignment horizontal="right" vertical="center" wrapText="1"/>
    </xf>
    <xf numFmtId="181" fontId="0" fillId="0" borderId="28" xfId="0" applyNumberFormat="1" applyFont="1" applyBorder="1" applyAlignment="1">
      <alignment vertical="center" wrapText="1"/>
    </xf>
    <xf numFmtId="181" fontId="0" fillId="0" borderId="51" xfId="0" applyNumberFormat="1" applyFont="1" applyBorder="1" applyAlignment="1">
      <alignment vertical="center" wrapText="1"/>
    </xf>
    <xf numFmtId="181" fontId="0" fillId="0" borderId="96" xfId="0" applyNumberFormat="1" applyFont="1" applyBorder="1" applyAlignment="1">
      <alignment vertical="center" wrapText="1"/>
    </xf>
    <xf numFmtId="178" fontId="0" fillId="0" borderId="85" xfId="0" applyNumberFormat="1" applyFont="1" applyBorder="1" applyAlignment="1">
      <alignment vertical="center" wrapText="1"/>
    </xf>
    <xf numFmtId="178" fontId="0" fillId="0" borderId="54" xfId="0" applyNumberFormat="1" applyFont="1" applyBorder="1" applyAlignment="1">
      <alignment vertical="center" wrapText="1"/>
    </xf>
    <xf numFmtId="178" fontId="0" fillId="0" borderId="85" xfId="0" applyNumberFormat="1" applyFont="1" applyBorder="1" applyAlignment="1">
      <alignment horizontal="right" vertical="center" wrapText="1"/>
    </xf>
    <xf numFmtId="178" fontId="0" fillId="0" borderId="54" xfId="0" applyNumberFormat="1" applyFont="1" applyBorder="1" applyAlignment="1">
      <alignment horizontal="right" vertical="center" wrapText="1"/>
    </xf>
    <xf numFmtId="181" fontId="0" fillId="0" borderId="28" xfId="0" applyNumberFormat="1" applyFont="1" applyBorder="1" applyAlignment="1">
      <alignment horizontal="right" vertical="center" wrapText="1"/>
    </xf>
    <xf numFmtId="181" fontId="0" fillId="0" borderId="51" xfId="0" applyNumberFormat="1" applyFont="1" applyBorder="1" applyAlignment="1">
      <alignment horizontal="right" vertical="center" wrapText="1"/>
    </xf>
    <xf numFmtId="181" fontId="0" fillId="0" borderId="54" xfId="0" applyNumberFormat="1" applyFont="1" applyBorder="1" applyAlignment="1">
      <alignment horizontal="right" vertical="center" wrapText="1"/>
    </xf>
    <xf numFmtId="181" fontId="0" fillId="0" borderId="96" xfId="0" applyNumberFormat="1" applyFont="1" applyBorder="1" applyAlignment="1">
      <alignment horizontal="right" vertical="center" wrapText="1"/>
    </xf>
    <xf numFmtId="181" fontId="4" fillId="3" borderId="86" xfId="0" applyNumberFormat="1" applyFont="1" applyFill="1" applyBorder="1" applyAlignment="1">
      <alignment horizontal="center" vertical="center" wrapText="1"/>
    </xf>
    <xf numFmtId="181" fontId="4" fillId="3" borderId="87" xfId="0" applyNumberFormat="1" applyFont="1" applyFill="1" applyBorder="1" applyAlignment="1">
      <alignment horizontal="center" vertical="center" wrapText="1"/>
    </xf>
    <xf numFmtId="181" fontId="4" fillId="3" borderId="88" xfId="0" applyNumberFormat="1" applyFont="1" applyFill="1" applyBorder="1" applyAlignment="1">
      <alignment horizontal="center" vertical="center" wrapText="1"/>
    </xf>
    <xf numFmtId="181" fontId="4" fillId="3" borderId="47" xfId="0" applyNumberFormat="1" applyFont="1" applyFill="1" applyBorder="1" applyAlignment="1">
      <alignment horizontal="right" vertical="center" wrapText="1"/>
    </xf>
    <xf numFmtId="181" fontId="4" fillId="3" borderId="48" xfId="0" applyNumberFormat="1" applyFont="1" applyFill="1" applyBorder="1" applyAlignment="1">
      <alignment horizontal="right" vertical="center" wrapText="1"/>
    </xf>
    <xf numFmtId="181" fontId="4" fillId="3" borderId="84" xfId="0" applyNumberFormat="1" applyFont="1" applyFill="1" applyBorder="1" applyAlignment="1">
      <alignment horizontal="right" vertical="center" wrapText="1"/>
    </xf>
    <xf numFmtId="178" fontId="4" fillId="3" borderId="68" xfId="0" applyNumberFormat="1" applyFont="1" applyFill="1" applyBorder="1" applyAlignment="1">
      <alignment horizontal="right" vertical="center" wrapText="1"/>
    </xf>
    <xf numFmtId="178" fontId="4" fillId="3" borderId="49" xfId="0" applyNumberFormat="1" applyFont="1" applyFill="1" applyBorder="1" applyAlignment="1">
      <alignment horizontal="right" vertical="center" wrapText="1"/>
    </xf>
    <xf numFmtId="181" fontId="4" fillId="3" borderId="49" xfId="0" applyNumberFormat="1" applyFont="1" applyFill="1" applyBorder="1" applyAlignment="1">
      <alignment horizontal="right" vertical="center" wrapText="1"/>
    </xf>
    <xf numFmtId="181" fontId="4" fillId="3" borderId="68" xfId="0" applyNumberFormat="1" applyFont="1" applyFill="1" applyBorder="1" applyAlignment="1">
      <alignment horizontal="center" vertical="center" shrinkToFit="1"/>
    </xf>
    <xf numFmtId="181" fontId="4" fillId="3" borderId="48" xfId="0" applyNumberFormat="1" applyFont="1" applyFill="1" applyBorder="1" applyAlignment="1">
      <alignment horizontal="center" vertical="center" shrinkToFit="1"/>
    </xf>
    <xf numFmtId="181" fontId="4" fillId="3" borderId="49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83" fontId="0" fillId="0" borderId="20" xfId="2" applyNumberFormat="1" applyFont="1" applyBorder="1" applyAlignment="1">
      <alignment vertical="center" wrapText="1"/>
    </xf>
    <xf numFmtId="183" fontId="0" fillId="0" borderId="23" xfId="2" applyNumberFormat="1" applyFont="1" applyBorder="1" applyAlignment="1">
      <alignment vertical="center" wrapText="1"/>
    </xf>
    <xf numFmtId="183" fontId="0" fillId="0" borderId="37" xfId="2" applyNumberFormat="1" applyFont="1" applyBorder="1" applyAlignment="1">
      <alignment vertical="center" wrapText="1"/>
    </xf>
    <xf numFmtId="184" fontId="0" fillId="0" borderId="47" xfId="0" applyNumberFormat="1" applyFont="1" applyBorder="1" applyAlignment="1">
      <alignment vertical="center" wrapText="1"/>
    </xf>
    <xf numFmtId="184" fontId="0" fillId="0" borderId="48" xfId="0" applyNumberFormat="1" applyFont="1" applyBorder="1" applyAlignment="1">
      <alignment vertical="center" wrapText="1"/>
    </xf>
    <xf numFmtId="184" fontId="0" fillId="0" borderId="50" xfId="0" applyNumberFormat="1" applyFont="1" applyBorder="1" applyAlignment="1">
      <alignment vertical="center" wrapText="1"/>
    </xf>
    <xf numFmtId="180" fontId="0" fillId="0" borderId="33" xfId="0" applyNumberFormat="1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 wrapText="1"/>
    </xf>
    <xf numFmtId="180" fontId="0" fillId="0" borderId="35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right" vertical="center" wrapText="1"/>
    </xf>
    <xf numFmtId="181" fontId="0" fillId="0" borderId="71" xfId="0" applyNumberFormat="1" applyFont="1" applyBorder="1" applyAlignment="1">
      <alignment horizontal="right" vertical="center" wrapText="1"/>
    </xf>
    <xf numFmtId="181" fontId="0" fillId="0" borderId="72" xfId="0" applyNumberFormat="1" applyFont="1" applyBorder="1" applyAlignment="1">
      <alignment horizontal="right" vertical="center" wrapText="1"/>
    </xf>
    <xf numFmtId="38" fontId="0" fillId="2" borderId="31" xfId="2" applyFont="1" applyFill="1" applyBorder="1" applyAlignment="1">
      <alignment horizontal="right" vertical="center" wrapText="1"/>
    </xf>
    <xf numFmtId="38" fontId="0" fillId="2" borderId="2" xfId="2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right" vertical="center" wrapText="1"/>
    </xf>
    <xf numFmtId="177" fontId="0" fillId="0" borderId="71" xfId="0" applyNumberFormat="1" applyFont="1" applyBorder="1" applyAlignment="1">
      <alignment horizontal="right" vertical="center" wrapText="1"/>
    </xf>
    <xf numFmtId="177" fontId="0" fillId="0" borderId="7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2" borderId="41" xfId="2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181" fontId="0" fillId="0" borderId="2" xfId="0" applyNumberFormat="1" applyFont="1" applyBorder="1" applyAlignment="1">
      <alignment horizontal="right" vertical="center" wrapText="1"/>
    </xf>
    <xf numFmtId="181" fontId="0" fillId="0" borderId="42" xfId="0" applyNumberFormat="1" applyFont="1" applyBorder="1" applyAlignment="1">
      <alignment horizontal="right" vertical="center" wrapText="1"/>
    </xf>
    <xf numFmtId="181" fontId="0" fillId="0" borderId="66" xfId="0" applyNumberFormat="1" applyFont="1" applyBorder="1" applyAlignment="1">
      <alignment horizontal="right" vertical="center" wrapText="1"/>
    </xf>
    <xf numFmtId="178" fontId="0" fillId="0" borderId="65" xfId="0" applyNumberFormat="1" applyFont="1" applyBorder="1" applyAlignment="1">
      <alignment horizontal="right" vertical="center" wrapText="1"/>
    </xf>
    <xf numFmtId="178" fontId="0" fillId="0" borderId="60" xfId="0" applyNumberFormat="1" applyFont="1" applyBorder="1" applyAlignment="1">
      <alignment horizontal="right" vertical="center" wrapText="1"/>
    </xf>
    <xf numFmtId="177" fontId="0" fillId="0" borderId="2" xfId="0" applyNumberFormat="1" applyFont="1" applyBorder="1" applyAlignment="1">
      <alignment horizontal="right" vertical="center" wrapText="1"/>
    </xf>
    <xf numFmtId="177" fontId="0" fillId="0" borderId="42" xfId="0" applyNumberFormat="1" applyFont="1" applyBorder="1" applyAlignment="1">
      <alignment horizontal="right" vertical="center" wrapText="1"/>
    </xf>
    <xf numFmtId="177" fontId="0" fillId="0" borderId="63" xfId="0" applyNumberFormat="1" applyFont="1" applyBorder="1" applyAlignment="1">
      <alignment horizontal="right" vertical="center" wrapText="1"/>
    </xf>
    <xf numFmtId="181" fontId="4" fillId="3" borderId="2" xfId="0" applyNumberFormat="1" applyFont="1" applyFill="1" applyBorder="1" applyAlignment="1">
      <alignment horizontal="right" vertical="center" wrapText="1"/>
    </xf>
    <xf numFmtId="181" fontId="4" fillId="3" borderId="42" xfId="0" applyNumberFormat="1" applyFont="1" applyFill="1" applyBorder="1" applyAlignment="1">
      <alignment horizontal="right" vertical="center" wrapText="1"/>
    </xf>
    <xf numFmtId="181" fontId="4" fillId="3" borderId="60" xfId="0" applyNumberFormat="1" applyFont="1" applyFill="1" applyBorder="1" applyAlignment="1">
      <alignment horizontal="right" vertical="center" wrapText="1"/>
    </xf>
    <xf numFmtId="9" fontId="4" fillId="3" borderId="103" xfId="1" applyFont="1" applyFill="1" applyBorder="1" applyAlignment="1">
      <alignment horizontal="right" vertical="center" wrapText="1"/>
    </xf>
    <xf numFmtId="9" fontId="4" fillId="3" borderId="104" xfId="1" applyFont="1" applyFill="1" applyBorder="1" applyAlignment="1">
      <alignment horizontal="right" vertical="center" wrapText="1"/>
    </xf>
    <xf numFmtId="9" fontId="4" fillId="3" borderId="105" xfId="1" applyFont="1" applyFill="1" applyBorder="1" applyAlignment="1">
      <alignment horizontal="right" vertical="center" wrapText="1"/>
    </xf>
    <xf numFmtId="181" fontId="4" fillId="3" borderId="66" xfId="0" applyNumberFormat="1" applyFont="1" applyFill="1" applyBorder="1" applyAlignment="1">
      <alignment horizontal="right" vertical="center" wrapText="1"/>
    </xf>
    <xf numFmtId="178" fontId="4" fillId="3" borderId="65" xfId="0" applyNumberFormat="1" applyFont="1" applyFill="1" applyBorder="1" applyAlignment="1">
      <alignment horizontal="right" vertical="center" wrapText="1"/>
    </xf>
    <xf numFmtId="178" fontId="4" fillId="3" borderId="60" xfId="0" applyNumberFormat="1" applyFont="1" applyFill="1" applyBorder="1" applyAlignment="1">
      <alignment horizontal="right" vertical="center" wrapText="1"/>
    </xf>
    <xf numFmtId="181" fontId="4" fillId="3" borderId="103" xfId="0" applyNumberFormat="1" applyFont="1" applyFill="1" applyBorder="1" applyAlignment="1">
      <alignment horizontal="center" vertical="center" wrapText="1"/>
    </xf>
    <xf numFmtId="181" fontId="4" fillId="3" borderId="104" xfId="0" applyNumberFormat="1" applyFont="1" applyFill="1" applyBorder="1" applyAlignment="1">
      <alignment horizontal="center" vertical="center" wrapText="1"/>
    </xf>
    <xf numFmtId="181" fontId="4" fillId="3" borderId="10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181" fontId="4" fillId="0" borderId="69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81" fontId="0" fillId="0" borderId="4" xfId="0" applyNumberFormat="1" applyFont="1" applyBorder="1" applyAlignment="1">
      <alignment horizontal="center" vertical="center" wrapText="1"/>
    </xf>
    <xf numFmtId="181" fontId="0" fillId="0" borderId="16" xfId="0" applyNumberFormat="1" applyFont="1" applyBorder="1" applyAlignment="1">
      <alignment horizontal="center" vertical="center" wrapText="1"/>
    </xf>
    <xf numFmtId="181" fontId="0" fillId="0" borderId="39" xfId="0" applyNumberFormat="1" applyFont="1" applyBorder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center" vertical="center" wrapText="1"/>
    </xf>
    <xf numFmtId="181" fontId="0" fillId="0" borderId="53" xfId="0" applyNumberFormat="1" applyFont="1" applyBorder="1" applyAlignment="1">
      <alignment horizontal="center" vertical="center" wrapText="1"/>
    </xf>
    <xf numFmtId="178" fontId="0" fillId="0" borderId="65" xfId="0" applyNumberFormat="1" applyFont="1" applyBorder="1" applyAlignment="1">
      <alignment vertical="center" wrapText="1"/>
    </xf>
    <xf numFmtId="178" fontId="0" fillId="0" borderId="60" xfId="0" applyNumberFormat="1" applyFont="1" applyBorder="1" applyAlignment="1">
      <alignment vertical="center" wrapText="1"/>
    </xf>
    <xf numFmtId="181" fontId="0" fillId="0" borderId="2" xfId="0" applyNumberFormat="1" applyFont="1" applyBorder="1" applyAlignment="1">
      <alignment vertical="center" wrapText="1"/>
    </xf>
    <xf numFmtId="181" fontId="0" fillId="0" borderId="42" xfId="0" applyNumberFormat="1" applyFont="1" applyBorder="1" applyAlignment="1">
      <alignment vertical="center" wrapText="1"/>
    </xf>
    <xf numFmtId="181" fontId="0" fillId="0" borderId="66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81" fontId="0" fillId="0" borderId="60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51" xfId="0" applyNumberFormat="1" applyFont="1" applyBorder="1" applyAlignment="1">
      <alignment horizontal="right" vertical="center" wrapText="1"/>
    </xf>
    <xf numFmtId="176" fontId="0" fillId="0" borderId="54" xfId="0" applyNumberFormat="1" applyFont="1" applyBorder="1" applyAlignment="1">
      <alignment horizontal="right" vertical="center" wrapText="1"/>
    </xf>
    <xf numFmtId="180" fontId="0" fillId="0" borderId="55" xfId="0" applyNumberFormat="1" applyFont="1" applyBorder="1" applyAlignment="1">
      <alignment horizontal="center" vertical="center" wrapText="1"/>
    </xf>
    <xf numFmtId="180" fontId="0" fillId="0" borderId="56" xfId="0" applyNumberFormat="1" applyFont="1" applyBorder="1" applyAlignment="1">
      <alignment horizontal="center" vertical="center" wrapText="1"/>
    </xf>
    <xf numFmtId="180" fontId="0" fillId="0" borderId="57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7" fontId="0" fillId="2" borderId="28" xfId="0" applyNumberFormat="1" applyFont="1" applyFill="1" applyBorder="1" applyAlignment="1">
      <alignment horizontal="right" vertical="center" wrapText="1"/>
    </xf>
    <xf numFmtId="177" fontId="0" fillId="2" borderId="51" xfId="0" applyNumberFormat="1" applyFont="1" applyFill="1" applyBorder="1" applyAlignment="1">
      <alignment horizontal="right" vertical="center" wrapText="1"/>
    </xf>
    <xf numFmtId="177" fontId="0" fillId="2" borderId="52" xfId="0" applyNumberFormat="1" applyFont="1" applyFill="1" applyBorder="1" applyAlignment="1">
      <alignment horizontal="right" vertical="center" wrapText="1"/>
    </xf>
    <xf numFmtId="181" fontId="0" fillId="0" borderId="30" xfId="0" applyNumberFormat="1" applyFont="1" applyBorder="1" applyAlignment="1">
      <alignment vertical="center" wrapText="1"/>
    </xf>
    <xf numFmtId="181" fontId="0" fillId="0" borderId="71" xfId="0" applyNumberFormat="1" applyFont="1" applyBorder="1" applyAlignment="1">
      <alignment vertical="center" wrapText="1"/>
    </xf>
    <xf numFmtId="181" fontId="0" fillId="0" borderId="108" xfId="0" applyNumberFormat="1" applyFont="1" applyBorder="1" applyAlignment="1">
      <alignment vertical="center" wrapText="1"/>
    </xf>
    <xf numFmtId="38" fontId="0" fillId="2" borderId="3" xfId="2" applyFont="1" applyFill="1" applyBorder="1" applyAlignment="1">
      <alignment horizontal="right" vertical="center" wrapText="1"/>
    </xf>
    <xf numFmtId="177" fontId="0" fillId="2" borderId="18" xfId="0" applyNumberFormat="1" applyFont="1" applyFill="1" applyBorder="1" applyAlignment="1">
      <alignment horizontal="right" vertical="center" wrapText="1"/>
    </xf>
    <xf numFmtId="177" fontId="0" fillId="2" borderId="43" xfId="0" applyNumberFormat="1" applyFont="1" applyFill="1" applyBorder="1" applyAlignment="1">
      <alignment horizontal="right" vertical="center" wrapText="1"/>
    </xf>
    <xf numFmtId="177" fontId="0" fillId="2" borderId="45" xfId="0" applyNumberFormat="1" applyFont="1" applyFill="1" applyBorder="1" applyAlignment="1">
      <alignment horizontal="right" vertical="center" wrapText="1"/>
    </xf>
    <xf numFmtId="177" fontId="0" fillId="2" borderId="47" xfId="0" applyNumberFormat="1" applyFont="1" applyFill="1" applyBorder="1" applyAlignment="1">
      <alignment horizontal="right" vertical="center" wrapText="1"/>
    </xf>
    <xf numFmtId="177" fontId="0" fillId="2" borderId="48" xfId="0" applyNumberFormat="1" applyFont="1" applyFill="1" applyBorder="1" applyAlignment="1">
      <alignment horizontal="right" vertical="center" wrapText="1"/>
    </xf>
    <xf numFmtId="177" fontId="0" fillId="2" borderId="50" xfId="0" applyNumberFormat="1" applyFont="1" applyFill="1" applyBorder="1" applyAlignment="1">
      <alignment horizontal="right" vertical="center" wrapText="1"/>
    </xf>
    <xf numFmtId="177" fontId="0" fillId="2" borderId="2" xfId="0" applyNumberFormat="1" applyFont="1" applyFill="1" applyBorder="1" applyAlignment="1">
      <alignment horizontal="right" vertical="center" wrapText="1"/>
    </xf>
    <xf numFmtId="177" fontId="0" fillId="2" borderId="42" xfId="0" applyNumberFormat="1" applyFont="1" applyFill="1" applyBorder="1" applyAlignment="1">
      <alignment horizontal="right" vertical="center" wrapText="1"/>
    </xf>
    <xf numFmtId="177" fontId="0" fillId="2" borderId="6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47" xfId="0" applyNumberFormat="1" applyFont="1" applyBorder="1" applyAlignment="1">
      <alignment horizontal="right" vertical="center" wrapText="1"/>
    </xf>
    <xf numFmtId="176" fontId="0" fillId="0" borderId="48" xfId="0" applyNumberFormat="1" applyFont="1" applyBorder="1" applyAlignment="1">
      <alignment horizontal="right" vertical="center" wrapText="1"/>
    </xf>
    <xf numFmtId="176" fontId="0" fillId="0" borderId="49" xfId="0" applyNumberFormat="1" applyFont="1" applyBorder="1" applyAlignment="1">
      <alignment horizontal="right" vertical="center" wrapText="1"/>
    </xf>
    <xf numFmtId="176" fontId="0" fillId="2" borderId="3" xfId="0" applyNumberFormat="1" applyFont="1" applyFill="1" applyBorder="1" applyAlignment="1">
      <alignment horizontal="right" vertical="center" wrapText="1"/>
    </xf>
    <xf numFmtId="176" fontId="0" fillId="2" borderId="58" xfId="0" applyNumberFormat="1" applyFont="1" applyFill="1" applyBorder="1" applyAlignment="1">
      <alignment horizontal="right" vertical="center" wrapText="1"/>
    </xf>
    <xf numFmtId="176" fontId="0" fillId="2" borderId="59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79" fontId="0" fillId="0" borderId="5" xfId="0" applyNumberFormat="1" applyFont="1" applyBorder="1" applyAlignment="1">
      <alignment vertical="center" wrapText="1"/>
    </xf>
    <xf numFmtId="179" fontId="0" fillId="0" borderId="17" xfId="0" applyNumberFormat="1" applyFont="1" applyBorder="1" applyAlignment="1">
      <alignment vertical="center" wrapText="1"/>
    </xf>
    <xf numFmtId="179" fontId="0" fillId="0" borderId="36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179" fontId="0" fillId="0" borderId="28" xfId="0" applyNumberFormat="1" applyFont="1" applyBorder="1" applyAlignment="1">
      <alignment vertical="center" wrapText="1"/>
    </xf>
    <xf numFmtId="179" fontId="0" fillId="0" borderId="51" xfId="0" applyNumberFormat="1" applyFont="1" applyBorder="1" applyAlignment="1">
      <alignment vertical="center" wrapText="1"/>
    </xf>
    <xf numFmtId="179" fontId="0" fillId="0" borderId="5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justifyLastLine="1"/>
    </xf>
    <xf numFmtId="38" fontId="0" fillId="0" borderId="28" xfId="2" applyFont="1" applyBorder="1" applyAlignment="1">
      <alignment horizontal="right" vertical="center" wrapText="1"/>
    </xf>
    <xf numFmtId="38" fontId="0" fillId="0" borderId="51" xfId="2" applyFont="1" applyBorder="1" applyAlignment="1">
      <alignment horizontal="right" vertical="center" wrapText="1"/>
    </xf>
    <xf numFmtId="38" fontId="0" fillId="0" borderId="54" xfId="2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/>
    </xf>
    <xf numFmtId="38" fontId="0" fillId="0" borderId="31" xfId="2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right" vertical="center" wrapText="1"/>
    </xf>
    <xf numFmtId="176" fontId="0" fillId="2" borderId="48" xfId="0" applyNumberFormat="1" applyFont="1" applyFill="1" applyBorder="1" applyAlignment="1">
      <alignment horizontal="right" vertical="center" wrapText="1"/>
    </xf>
    <xf numFmtId="176" fontId="0" fillId="2" borderId="49" xfId="0" applyNumberFormat="1" applyFont="1" applyFill="1" applyBorder="1" applyAlignment="1">
      <alignment horizontal="right" vertical="center" wrapText="1"/>
    </xf>
    <xf numFmtId="181" fontId="0" fillId="0" borderId="28" xfId="0" applyNumberFormat="1" applyFont="1" applyBorder="1" applyAlignment="1">
      <alignment horizontal="center" vertical="center"/>
    </xf>
    <xf numFmtId="181" fontId="0" fillId="0" borderId="51" xfId="0" applyNumberFormat="1" applyFont="1" applyBorder="1" applyAlignment="1">
      <alignment horizontal="center" vertical="center"/>
    </xf>
    <xf numFmtId="181" fontId="0" fillId="0" borderId="5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2" borderId="22" xfId="2" applyFont="1" applyFill="1" applyBorder="1" applyAlignment="1">
      <alignment horizontal="right" vertical="center" wrapText="1"/>
    </xf>
    <xf numFmtId="38" fontId="0" fillId="2" borderId="27" xfId="2" applyFont="1" applyFill="1" applyBorder="1" applyAlignment="1">
      <alignment horizontal="right" vertical="center" wrapText="1"/>
    </xf>
    <xf numFmtId="178" fontId="0" fillId="0" borderId="109" xfId="0" applyNumberFormat="1" applyFont="1" applyBorder="1" applyAlignment="1">
      <alignment vertical="center" wrapText="1"/>
    </xf>
    <xf numFmtId="178" fontId="0" fillId="0" borderId="72" xfId="0" applyNumberFormat="1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/>
    </xf>
    <xf numFmtId="38" fontId="0" fillId="0" borderId="22" xfId="2" applyFont="1" applyBorder="1" applyAlignment="1">
      <alignment horizontal="right" vertical="center" wrapText="1"/>
    </xf>
    <xf numFmtId="178" fontId="0" fillId="0" borderId="109" xfId="0" applyNumberFormat="1" applyFont="1" applyBorder="1" applyAlignment="1">
      <alignment horizontal="right" vertical="center" wrapText="1"/>
    </xf>
    <xf numFmtId="178" fontId="0" fillId="0" borderId="72" xfId="0" applyNumberFormat="1" applyFont="1" applyBorder="1" applyAlignment="1">
      <alignment horizontal="right" vertical="center" wrapText="1"/>
    </xf>
    <xf numFmtId="179" fontId="0" fillId="0" borderId="47" xfId="1" applyNumberFormat="1" applyFont="1" applyBorder="1" applyAlignment="1">
      <alignment vertical="center" wrapText="1"/>
    </xf>
    <xf numFmtId="179" fontId="0" fillId="0" borderId="48" xfId="1" applyNumberFormat="1" applyFont="1" applyBorder="1" applyAlignment="1">
      <alignment vertical="center" wrapText="1"/>
    </xf>
    <xf numFmtId="179" fontId="0" fillId="0" borderId="50" xfId="1" applyNumberFormat="1" applyFont="1" applyBorder="1" applyAlignment="1">
      <alignment vertical="center" wrapText="1"/>
    </xf>
    <xf numFmtId="178" fontId="0" fillId="0" borderId="80" xfId="0" applyNumberFormat="1" applyFont="1" applyBorder="1" applyAlignment="1">
      <alignment vertical="center" wrapText="1"/>
    </xf>
    <xf numFmtId="178" fontId="0" fillId="0" borderId="81" xfId="0" applyNumberFormat="1" applyFont="1" applyBorder="1" applyAlignment="1">
      <alignment vertical="center" wrapText="1"/>
    </xf>
    <xf numFmtId="178" fontId="0" fillId="0" borderId="82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vertical="center" wrapText="1"/>
    </xf>
    <xf numFmtId="176" fontId="0" fillId="0" borderId="51" xfId="0" applyNumberFormat="1" applyFont="1" applyBorder="1" applyAlignment="1">
      <alignment vertical="center" wrapText="1"/>
    </xf>
    <xf numFmtId="176" fontId="0" fillId="0" borderId="54" xfId="0" applyNumberFormat="1" applyFont="1" applyBorder="1" applyAlignment="1">
      <alignment vertical="center" wrapText="1"/>
    </xf>
    <xf numFmtId="176" fontId="0" fillId="0" borderId="52" xfId="0" applyNumberFormat="1" applyFont="1" applyBorder="1" applyAlignment="1">
      <alignment vertical="center" wrapText="1"/>
    </xf>
    <xf numFmtId="178" fontId="0" fillId="0" borderId="47" xfId="0" applyNumberFormat="1" applyFont="1" applyBorder="1" applyAlignment="1">
      <alignment vertical="center" wrapText="1"/>
    </xf>
    <xf numFmtId="178" fontId="0" fillId="0" borderId="48" xfId="0" applyNumberFormat="1" applyFont="1" applyBorder="1" applyAlignment="1">
      <alignment vertical="center" wrapText="1"/>
    </xf>
    <xf numFmtId="178" fontId="0" fillId="0" borderId="49" xfId="0" applyNumberFormat="1" applyFont="1" applyBorder="1" applyAlignment="1">
      <alignment vertical="center" wrapText="1"/>
    </xf>
    <xf numFmtId="183" fontId="0" fillId="0" borderId="47" xfId="2" applyNumberFormat="1" applyFont="1" applyBorder="1" applyAlignment="1">
      <alignment vertical="center" wrapText="1"/>
    </xf>
    <xf numFmtId="183" fontId="0" fillId="0" borderId="48" xfId="2" applyNumberFormat="1" applyFont="1" applyBorder="1" applyAlignment="1">
      <alignment vertical="center" wrapText="1"/>
    </xf>
    <xf numFmtId="183" fontId="0" fillId="0" borderId="49" xfId="2" applyNumberFormat="1" applyFont="1" applyBorder="1" applyAlignment="1">
      <alignment vertical="center" wrapText="1"/>
    </xf>
    <xf numFmtId="178" fontId="0" fillId="0" borderId="83" xfId="0" applyNumberFormat="1" applyFont="1" applyBorder="1" applyAlignment="1">
      <alignment vertical="center" wrapText="1"/>
    </xf>
    <xf numFmtId="176" fontId="0" fillId="0" borderId="30" xfId="0" applyNumberFormat="1" applyFont="1" applyBorder="1" applyAlignment="1">
      <alignment vertical="center" wrapText="1"/>
    </xf>
    <xf numFmtId="176" fontId="0" fillId="0" borderId="71" xfId="0" applyNumberFormat="1" applyFont="1" applyBorder="1" applyAlignment="1">
      <alignment vertical="center" wrapText="1"/>
    </xf>
    <xf numFmtId="176" fontId="0" fillId="0" borderId="72" xfId="0" applyNumberFormat="1" applyFont="1" applyBorder="1" applyAlignment="1">
      <alignment vertical="center" wrapText="1"/>
    </xf>
    <xf numFmtId="176" fontId="0" fillId="0" borderId="7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178" fontId="0" fillId="0" borderId="50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distributed" vertical="center" wrapText="1" justifyLastLine="1"/>
    </xf>
    <xf numFmtId="178" fontId="12" fillId="0" borderId="3" xfId="0" applyNumberFormat="1" applyFont="1" applyBorder="1" applyAlignment="1">
      <alignment vertical="center" wrapText="1"/>
    </xf>
    <xf numFmtId="178" fontId="12" fillId="0" borderId="58" xfId="0" applyNumberFormat="1" applyFont="1" applyBorder="1" applyAlignment="1">
      <alignment vertical="center" wrapText="1"/>
    </xf>
    <xf numFmtId="178" fontId="12" fillId="0" borderId="61" xfId="0" applyNumberFormat="1" applyFont="1" applyBorder="1" applyAlignment="1">
      <alignment vertical="center" wrapText="1"/>
    </xf>
    <xf numFmtId="180" fontId="12" fillId="0" borderId="3" xfId="0" applyNumberFormat="1" applyFont="1" applyBorder="1" applyAlignment="1">
      <alignment vertical="center" wrapText="1"/>
    </xf>
    <xf numFmtId="180" fontId="12" fillId="0" borderId="58" xfId="0" applyNumberFormat="1" applyFont="1" applyBorder="1" applyAlignment="1">
      <alignment vertical="center" wrapText="1"/>
    </xf>
    <xf numFmtId="180" fontId="12" fillId="0" borderId="3" xfId="0" applyNumberFormat="1" applyFont="1" applyBorder="1" applyAlignment="1">
      <alignment horizontal="right" vertical="center" wrapText="1" justifyLastLine="1"/>
    </xf>
    <xf numFmtId="180" fontId="12" fillId="0" borderId="58" xfId="0" applyNumberFormat="1" applyFont="1" applyBorder="1" applyAlignment="1">
      <alignment horizontal="right" vertical="center" wrapText="1" justifyLastLine="1"/>
    </xf>
    <xf numFmtId="180" fontId="12" fillId="0" borderId="59" xfId="0" applyNumberFormat="1" applyFont="1" applyBorder="1" applyAlignment="1">
      <alignment horizontal="right" vertical="center" wrapText="1" justifyLastLine="1"/>
    </xf>
    <xf numFmtId="180" fontId="12" fillId="0" borderId="59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distributed" vertical="center" wrapText="1" justifyLastLine="1"/>
    </xf>
    <xf numFmtId="0" fontId="0" fillId="0" borderId="5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82" fontId="0" fillId="0" borderId="3" xfId="0" applyNumberFormat="1" applyFont="1" applyBorder="1" applyAlignment="1">
      <alignment vertical="center" wrapText="1"/>
    </xf>
    <xf numFmtId="182" fontId="0" fillId="0" borderId="58" xfId="0" applyNumberFormat="1" applyFont="1" applyBorder="1" applyAlignment="1">
      <alignment vertical="center" wrapText="1"/>
    </xf>
    <xf numFmtId="182" fontId="0" fillId="0" borderId="59" xfId="0" applyNumberFormat="1" applyFont="1" applyBorder="1" applyAlignment="1">
      <alignment vertical="center" wrapText="1"/>
    </xf>
    <xf numFmtId="182" fontId="0" fillId="0" borderId="61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A78"/>
      <color rgb="FFCCFF99"/>
      <color rgb="FF0000FF"/>
      <color rgb="FFFFFF99"/>
      <color rgb="FF000000"/>
      <color rgb="FF9B1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製品の販売先の推移</a:t>
            </a:r>
            <a:endParaRPr lang="en-US" altLang="ja-JP" sz="1100"/>
          </a:p>
        </c:rich>
      </c:tx>
      <c:layout>
        <c:manualLayout>
          <c:xMode val="edge"/>
          <c:yMode val="edge"/>
          <c:x val="0.35185253804058803"/>
          <c:y val="5.4687531147214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55905511811"/>
          <c:y val="0.17968784272736116"/>
          <c:w val="0.66428101487314095"/>
          <c:h val="0.6993456946913894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グラフ用データ!$G$2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グラフ用データ!$B$3:$B$12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Ｒ元</c:v>
                </c:pt>
              </c:strCache>
            </c:strRef>
          </c:cat>
          <c:val>
            <c:numRef>
              <c:f>グラフ用データ!$G$3:$G$12</c:f>
              <c:numCache>
                <c:formatCode>#,##0_ </c:formatCode>
                <c:ptCount val="10"/>
                <c:pt idx="0">
                  <c:v>539</c:v>
                </c:pt>
                <c:pt idx="1">
                  <c:v>692</c:v>
                </c:pt>
                <c:pt idx="2">
                  <c:v>856</c:v>
                </c:pt>
                <c:pt idx="3">
                  <c:v>765</c:v>
                </c:pt>
                <c:pt idx="4">
                  <c:v>475</c:v>
                </c:pt>
                <c:pt idx="5">
                  <c:v>410</c:v>
                </c:pt>
                <c:pt idx="6">
                  <c:v>426</c:v>
                </c:pt>
                <c:pt idx="7">
                  <c:v>378</c:v>
                </c:pt>
                <c:pt idx="8">
                  <c:v>373</c:v>
                </c:pt>
                <c:pt idx="9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F-4518-8F0A-6FA8284AAA12}"/>
            </c:ext>
          </c:extLst>
        </c:ser>
        <c:ser>
          <c:idx val="2"/>
          <c:order val="1"/>
          <c:tx>
            <c:strRef>
              <c:f>グラフ用データ!$F$2</c:f>
              <c:strCache>
                <c:ptCount val="1"/>
                <c:pt idx="0">
                  <c:v>流通業者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グラフ用データ!$B$3:$B$12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Ｒ元</c:v>
                </c:pt>
              </c:strCache>
            </c:strRef>
          </c:cat>
          <c:val>
            <c:numRef>
              <c:f>グラフ用データ!$F$3:$F$12</c:f>
              <c:numCache>
                <c:formatCode>#,##0_ </c:formatCode>
                <c:ptCount val="10"/>
                <c:pt idx="0">
                  <c:v>3377</c:v>
                </c:pt>
                <c:pt idx="1">
                  <c:v>3766</c:v>
                </c:pt>
                <c:pt idx="2">
                  <c:v>4086</c:v>
                </c:pt>
                <c:pt idx="3">
                  <c:v>4027</c:v>
                </c:pt>
                <c:pt idx="4">
                  <c:v>4027</c:v>
                </c:pt>
                <c:pt idx="5">
                  <c:v>4054</c:v>
                </c:pt>
                <c:pt idx="6">
                  <c:v>4358</c:v>
                </c:pt>
                <c:pt idx="7">
                  <c:v>4821</c:v>
                </c:pt>
                <c:pt idx="8">
                  <c:v>4680</c:v>
                </c:pt>
                <c:pt idx="9">
                  <c:v>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F-4518-8F0A-6FA8284AAA12}"/>
            </c:ext>
          </c:extLst>
        </c:ser>
        <c:ser>
          <c:idx val="4"/>
          <c:order val="2"/>
          <c:tx>
            <c:strRef>
              <c:f>グラフ用データ!$E$2</c:f>
              <c:strCache>
                <c:ptCount val="1"/>
                <c:pt idx="0">
                  <c:v>ハウスメーカー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グラフ用データ!$B$3:$B$12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Ｒ元</c:v>
                </c:pt>
              </c:strCache>
            </c:strRef>
          </c:cat>
          <c:val>
            <c:numRef>
              <c:f>グラフ用データ!$E$3:$E$12</c:f>
              <c:numCache>
                <c:formatCode>#,##0_ </c:formatCode>
                <c:ptCount val="10"/>
                <c:pt idx="0">
                  <c:v>1318</c:v>
                </c:pt>
                <c:pt idx="1">
                  <c:v>818</c:v>
                </c:pt>
                <c:pt idx="2">
                  <c:v>719</c:v>
                </c:pt>
                <c:pt idx="3">
                  <c:v>835</c:v>
                </c:pt>
                <c:pt idx="4">
                  <c:v>781</c:v>
                </c:pt>
                <c:pt idx="5">
                  <c:v>991</c:v>
                </c:pt>
                <c:pt idx="6">
                  <c:v>971</c:v>
                </c:pt>
                <c:pt idx="7">
                  <c:v>630</c:v>
                </c:pt>
                <c:pt idx="8">
                  <c:v>638</c:v>
                </c:pt>
                <c:pt idx="9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F-4518-8F0A-6FA8284AAA12}"/>
            </c:ext>
          </c:extLst>
        </c:ser>
        <c:ser>
          <c:idx val="0"/>
          <c:order val="3"/>
          <c:tx>
            <c:strRef>
              <c:f>グラフ用データ!$D$2</c:f>
              <c:strCache>
                <c:ptCount val="1"/>
                <c:pt idx="0">
                  <c:v>工務店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グラフ用データ!$B$3:$B$12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Ｒ元</c:v>
                </c:pt>
              </c:strCache>
            </c:strRef>
          </c:cat>
          <c:val>
            <c:numRef>
              <c:f>グラフ用データ!$D$3:$D$12</c:f>
              <c:numCache>
                <c:formatCode>#,##0_ </c:formatCode>
                <c:ptCount val="10"/>
                <c:pt idx="0">
                  <c:v>3077</c:v>
                </c:pt>
                <c:pt idx="1">
                  <c:v>3300</c:v>
                </c:pt>
                <c:pt idx="2">
                  <c:v>3854</c:v>
                </c:pt>
                <c:pt idx="3">
                  <c:v>4704</c:v>
                </c:pt>
                <c:pt idx="4">
                  <c:v>3984</c:v>
                </c:pt>
                <c:pt idx="5">
                  <c:v>4503</c:v>
                </c:pt>
                <c:pt idx="6">
                  <c:v>5195</c:v>
                </c:pt>
                <c:pt idx="7">
                  <c:v>4809</c:v>
                </c:pt>
                <c:pt idx="8">
                  <c:v>5467</c:v>
                </c:pt>
                <c:pt idx="9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BF-4518-8F0A-6FA8284AAA12}"/>
            </c:ext>
          </c:extLst>
        </c:ser>
        <c:ser>
          <c:idx val="1"/>
          <c:order val="4"/>
          <c:tx>
            <c:strRef>
              <c:f>グラフ用データ!$C$2</c:f>
              <c:strCache>
                <c:ptCount val="1"/>
                <c:pt idx="0">
                  <c:v>自社使用</c:v>
                </c:pt>
              </c:strCache>
            </c:strRef>
          </c:tx>
          <c:spPr>
            <a:solidFill>
              <a:srgbClr val="FFFF99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グラフ用データ!$B$3:$B$12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Ｒ元</c:v>
                </c:pt>
              </c:strCache>
            </c:strRef>
          </c:cat>
          <c:val>
            <c:numRef>
              <c:f>グラフ用データ!$C$3:$C$12</c:f>
              <c:numCache>
                <c:formatCode>#,##0_ </c:formatCode>
                <c:ptCount val="10"/>
                <c:pt idx="0">
                  <c:v>718</c:v>
                </c:pt>
                <c:pt idx="1">
                  <c:v>632</c:v>
                </c:pt>
                <c:pt idx="2">
                  <c:v>585</c:v>
                </c:pt>
                <c:pt idx="3">
                  <c:v>988</c:v>
                </c:pt>
                <c:pt idx="4">
                  <c:v>970</c:v>
                </c:pt>
                <c:pt idx="5">
                  <c:v>523</c:v>
                </c:pt>
                <c:pt idx="6">
                  <c:v>518</c:v>
                </c:pt>
                <c:pt idx="7">
                  <c:v>468</c:v>
                </c:pt>
                <c:pt idx="8">
                  <c:v>547</c:v>
                </c:pt>
                <c:pt idx="9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BF-4518-8F0A-6FA8284A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91248"/>
        <c:axId val="164791640"/>
      </c:barChart>
      <c:catAx>
        <c:axId val="16479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年度</a:t>
                </a:r>
              </a:p>
            </c:rich>
          </c:tx>
          <c:layout>
            <c:manualLayout>
              <c:xMode val="edge"/>
              <c:yMode val="edge"/>
              <c:x val="0.78000085773592021"/>
              <c:y val="0.898481012658227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791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7916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生産量(棟)</a:t>
                </a:r>
              </a:p>
            </c:rich>
          </c:tx>
          <c:layout>
            <c:manualLayout>
              <c:xMode val="edge"/>
              <c:yMode val="edge"/>
              <c:x val="2.2633763916765307E-2"/>
              <c:y val="5.85936409847503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791248"/>
        <c:crosses val="autoZero"/>
        <c:crossBetween val="between"/>
        <c:minorUnit val="2000"/>
      </c:valAx>
      <c:spPr>
        <a:noFill/>
        <a:ln w="6350">
          <a:solidFill>
            <a:sysClr val="windowText" lastClr="000000"/>
          </a:solidFill>
          <a:prstDash val="solid"/>
        </a:ln>
      </c:spPr>
    </c:plotArea>
    <c:legend>
      <c:legendPos val="r"/>
      <c:overlay val="0"/>
      <c:spPr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</xdr:rowOff>
    </xdr:from>
    <xdr:to>
      <xdr:col>9</xdr:col>
      <xdr:colOff>247650</xdr:colOff>
      <xdr:row>30</xdr:row>
      <xdr:rowOff>219075</xdr:rowOff>
    </xdr:to>
    <xdr:cxnSp macro="">
      <xdr:nvCxnSpPr>
        <xdr:cNvPr id="3" name="直線コネクタ 2"/>
        <xdr:cNvCxnSpPr/>
      </xdr:nvCxnSpPr>
      <xdr:spPr bwMode="auto">
        <a:xfrm>
          <a:off x="133350" y="20526375"/>
          <a:ext cx="1609725" cy="438150"/>
        </a:xfrm>
        <a:prstGeom prst="line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</xdr:row>
      <xdr:rowOff>9525</xdr:rowOff>
    </xdr:from>
    <xdr:to>
      <xdr:col>9</xdr:col>
      <xdr:colOff>247650</xdr:colOff>
      <xdr:row>16</xdr:row>
      <xdr:rowOff>219075</xdr:rowOff>
    </xdr:to>
    <xdr:cxnSp macro="">
      <xdr:nvCxnSpPr>
        <xdr:cNvPr id="4" name="直線コネクタ 3"/>
        <xdr:cNvCxnSpPr/>
      </xdr:nvCxnSpPr>
      <xdr:spPr bwMode="auto">
        <a:xfrm>
          <a:off x="133350" y="10201275"/>
          <a:ext cx="1609725" cy="352425"/>
        </a:xfrm>
        <a:prstGeom prst="line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37</xdr:row>
      <xdr:rowOff>31750</xdr:rowOff>
    </xdr:from>
    <xdr:to>
      <xdr:col>40</xdr:col>
      <xdr:colOff>8785</xdr:colOff>
      <xdr:row>50</xdr:row>
      <xdr:rowOff>56907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286750"/>
          <a:ext cx="7577985" cy="3060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6</xdr:col>
      <xdr:colOff>0</xdr:colOff>
      <xdr:row>11</xdr:row>
      <xdr:rowOff>0</xdr:rowOff>
    </xdr:to>
    <xdr:cxnSp macro="">
      <xdr:nvCxnSpPr>
        <xdr:cNvPr id="4" name="直線コネクタ 10"/>
        <xdr:cNvCxnSpPr>
          <a:cxnSpLocks noChangeShapeType="1"/>
        </xdr:cNvCxnSpPr>
      </xdr:nvCxnSpPr>
      <xdr:spPr bwMode="auto">
        <a:xfrm>
          <a:off x="133350" y="2028825"/>
          <a:ext cx="704850" cy="5810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118696</xdr:colOff>
      <xdr:row>6</xdr:row>
      <xdr:rowOff>2199</xdr:rowOff>
    </xdr:from>
    <xdr:to>
      <xdr:col>9</xdr:col>
      <xdr:colOff>7327</xdr:colOff>
      <xdr:row>6</xdr:row>
      <xdr:rowOff>307730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18696" y="1365007"/>
          <a:ext cx="1397977" cy="3055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31750</xdr:colOff>
      <xdr:row>27</xdr:row>
      <xdr:rowOff>165100</xdr:rowOff>
    </xdr:from>
    <xdr:to>
      <xdr:col>33</xdr:col>
      <xdr:colOff>25400</xdr:colOff>
      <xdr:row>41</xdr:row>
      <xdr:rowOff>209550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6413500"/>
          <a:ext cx="6438900" cy="324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47625</xdr:rowOff>
    </xdr:from>
    <xdr:to>
      <xdr:col>26</xdr:col>
      <xdr:colOff>190500</xdr:colOff>
      <xdr:row>12</xdr:row>
      <xdr:rowOff>76200</xdr:rowOff>
    </xdr:to>
    <xdr:graphicFrame macro="">
      <xdr:nvGraphicFramePr>
        <xdr:cNvPr id="9417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99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99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54"/>
  <sheetViews>
    <sheetView tabSelected="1" view="pageBreakPreview" zoomScaleNormal="100" zoomScaleSheetLayoutView="100" workbookViewId="0">
      <selection activeCell="K23" sqref="K23"/>
    </sheetView>
  </sheetViews>
  <sheetFormatPr defaultColWidth="9" defaultRowHeight="13" x14ac:dyDescent="0.2"/>
  <cols>
    <col min="1" max="7" width="9" style="43"/>
    <col min="8" max="8" width="20.7265625" style="43" customWidth="1"/>
    <col min="9" max="16384" width="9" style="43"/>
  </cols>
  <sheetData>
    <row r="2" spans="1:8" ht="23.5" x14ac:dyDescent="0.2">
      <c r="H2" s="76"/>
    </row>
    <row r="9" spans="1:8" ht="25.5" customHeight="1" x14ac:dyDescent="0.2">
      <c r="A9" s="99" t="s">
        <v>146</v>
      </c>
      <c r="B9" s="99"/>
      <c r="C9" s="99"/>
      <c r="D9" s="99"/>
      <c r="E9" s="99"/>
      <c r="F9" s="99"/>
      <c r="G9" s="99"/>
      <c r="H9" s="99"/>
    </row>
    <row r="10" spans="1:8" ht="13.5" customHeight="1" x14ac:dyDescent="0.2">
      <c r="D10" s="44"/>
      <c r="E10" s="44"/>
      <c r="F10" s="44"/>
    </row>
    <row r="11" spans="1:8" ht="13.5" customHeight="1" x14ac:dyDescent="0.2">
      <c r="D11" s="44"/>
      <c r="E11" s="44"/>
      <c r="F11" s="44"/>
    </row>
    <row r="17" spans="1:8" ht="28.5" customHeight="1" x14ac:dyDescent="0.2">
      <c r="A17" s="101" t="s">
        <v>20</v>
      </c>
      <c r="B17" s="101"/>
      <c r="C17" s="101"/>
      <c r="D17" s="101"/>
      <c r="E17" s="101"/>
      <c r="F17" s="101"/>
      <c r="G17" s="101"/>
      <c r="H17" s="101"/>
    </row>
    <row r="18" spans="1:8" x14ac:dyDescent="0.2">
      <c r="A18" s="101"/>
      <c r="B18" s="101"/>
      <c r="C18" s="101"/>
      <c r="D18" s="101"/>
      <c r="E18" s="101"/>
      <c r="F18" s="101"/>
      <c r="G18" s="101"/>
      <c r="H18" s="101"/>
    </row>
    <row r="19" spans="1:8" ht="13.5" customHeight="1" x14ac:dyDescent="0.2">
      <c r="B19" s="62"/>
      <c r="C19" s="62"/>
      <c r="D19" s="62"/>
      <c r="E19" s="62"/>
      <c r="F19" s="62"/>
      <c r="G19" s="62"/>
      <c r="H19" s="62"/>
    </row>
    <row r="20" spans="1:8" ht="13.5" customHeight="1" x14ac:dyDescent="0.2">
      <c r="B20" s="62"/>
      <c r="C20" s="62"/>
      <c r="D20" s="62"/>
      <c r="E20" s="62"/>
      <c r="F20" s="62"/>
      <c r="G20" s="62"/>
      <c r="H20" s="62"/>
    </row>
    <row r="44" spans="1:8" ht="13" customHeight="1" x14ac:dyDescent="0.2">
      <c r="A44" s="102" t="s">
        <v>147</v>
      </c>
      <c r="B44" s="102"/>
      <c r="C44" s="102"/>
      <c r="D44" s="102"/>
      <c r="E44" s="102"/>
      <c r="F44" s="102"/>
      <c r="G44" s="102"/>
      <c r="H44" s="102"/>
    </row>
    <row r="45" spans="1:8" ht="13" customHeight="1" x14ac:dyDescent="0.2">
      <c r="A45" s="102"/>
      <c r="B45" s="102"/>
      <c r="C45" s="102"/>
      <c r="D45" s="102"/>
      <c r="E45" s="102"/>
      <c r="F45" s="102"/>
      <c r="G45" s="102"/>
      <c r="H45" s="102"/>
    </row>
    <row r="49" spans="1:8" ht="24" customHeight="1" x14ac:dyDescent="0.2">
      <c r="A49" s="100" t="s">
        <v>21</v>
      </c>
      <c r="B49" s="100"/>
      <c r="C49" s="100"/>
      <c r="D49" s="100"/>
      <c r="E49" s="100"/>
      <c r="F49" s="100"/>
      <c r="G49" s="100"/>
      <c r="H49" s="100"/>
    </row>
    <row r="50" spans="1:8" ht="13" customHeight="1" x14ac:dyDescent="0.2">
      <c r="A50" s="81"/>
      <c r="B50" s="81"/>
      <c r="C50" s="81"/>
      <c r="D50" s="81"/>
      <c r="E50" s="81"/>
      <c r="F50" s="81"/>
      <c r="G50" s="81"/>
      <c r="H50" s="81"/>
    </row>
    <row r="51" spans="1:8" ht="13" customHeight="1" x14ac:dyDescent="0.2">
      <c r="A51" s="81"/>
      <c r="B51" s="81"/>
      <c r="C51" s="81"/>
      <c r="D51" s="81"/>
      <c r="E51" s="81"/>
      <c r="F51" s="81"/>
      <c r="G51" s="81"/>
      <c r="H51" s="81"/>
    </row>
    <row r="53" spans="1:8" ht="13.5" customHeight="1" x14ac:dyDescent="0.2">
      <c r="A53" s="82"/>
      <c r="B53" s="82"/>
      <c r="C53" s="82"/>
      <c r="D53" s="82"/>
      <c r="E53" s="82"/>
      <c r="F53" s="82"/>
      <c r="G53" s="82"/>
      <c r="H53" s="82"/>
    </row>
    <row r="54" spans="1:8" ht="13.5" customHeight="1" x14ac:dyDescent="0.2">
      <c r="A54" s="82"/>
      <c r="B54" s="82"/>
      <c r="C54" s="82"/>
      <c r="D54" s="82"/>
      <c r="E54" s="82"/>
      <c r="F54" s="82"/>
      <c r="G54" s="82"/>
      <c r="H54" s="82"/>
    </row>
  </sheetData>
  <mergeCells count="4">
    <mergeCell ref="A9:H9"/>
    <mergeCell ref="A49:H49"/>
    <mergeCell ref="A17:H18"/>
    <mergeCell ref="A44:H4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8" firstPageNumber="0" orientation="portrait" useFirstPageNumber="1" r:id="rId1"/>
  <headerFooter differentFirst="1" alignWithMargins="0">
    <oddFooter>&amp;C-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236"/>
  <sheetViews>
    <sheetView view="pageBreakPreview" topLeftCell="A28" zoomScaleNormal="100" zoomScaleSheetLayoutView="100" workbookViewId="0">
      <selection activeCell="BA42" sqref="BA42"/>
    </sheetView>
  </sheetViews>
  <sheetFormatPr defaultColWidth="9" defaultRowHeight="13" x14ac:dyDescent="0.2"/>
  <cols>
    <col min="1" max="1" width="1.6328125" style="29" customWidth="1"/>
    <col min="2" max="2" width="1.90625" style="29" customWidth="1"/>
    <col min="3" max="3" width="1.08984375" style="29" customWidth="1"/>
    <col min="4" max="4" width="0.90625" style="29" customWidth="1"/>
    <col min="5" max="6" width="2.7265625" style="29" customWidth="1"/>
    <col min="7" max="9" width="2.90625" style="29" customWidth="1"/>
    <col min="10" max="10" width="3.453125" style="29" customWidth="1"/>
    <col min="11" max="22" width="2.90625" style="29" customWidth="1"/>
    <col min="23" max="24" width="2.7265625" style="29" customWidth="1"/>
    <col min="25" max="26" width="2.90625" style="29" customWidth="1"/>
    <col min="27" max="28" width="2.7265625" style="29" customWidth="1"/>
    <col min="29" max="34" width="2.90625" style="29" customWidth="1"/>
    <col min="35" max="36" width="2.7265625" style="29" customWidth="1"/>
    <col min="37" max="37" width="3.26953125" style="29" customWidth="1"/>
    <col min="38" max="40" width="3" style="29" customWidth="1"/>
    <col min="41" max="41" width="1.7265625" style="29" customWidth="1"/>
    <col min="42" max="42" width="2.90625" style="29" customWidth="1"/>
    <col min="43" max="43" width="9.1796875" style="29" customWidth="1"/>
    <col min="44" max="44" width="3.453125" style="29" customWidth="1"/>
    <col min="45" max="45" width="8.1796875" style="29" customWidth="1"/>
    <col min="46" max="46" width="2.81640625" style="29" customWidth="1"/>
    <col min="47" max="47" width="8.54296875" style="29" customWidth="1"/>
    <col min="48" max="48" width="3.36328125" style="29" customWidth="1"/>
    <col min="49" max="49" width="8.54296875" style="29" customWidth="1"/>
    <col min="50" max="51" width="3.36328125" style="29" customWidth="1"/>
    <col min="52" max="52" width="4.26953125" style="29" customWidth="1"/>
    <col min="53" max="53" width="4" style="29" customWidth="1"/>
    <col min="54" max="89" width="2.7265625" style="29" customWidth="1"/>
    <col min="90" max="16384" width="9" style="29"/>
  </cols>
  <sheetData>
    <row r="1" spans="1:47" ht="18.75" customHeight="1" x14ac:dyDescent="0.2">
      <c r="A1" s="65"/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47" ht="18.75" customHeight="1" x14ac:dyDescent="0.2">
      <c r="A2" s="67"/>
      <c r="B2" s="68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47" x14ac:dyDescent="0.2">
      <c r="A3" s="67"/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5" spans="1:47" ht="16.5" x14ac:dyDescent="0.2">
      <c r="A5" s="28" t="s">
        <v>113</v>
      </c>
    </row>
    <row r="6" spans="1:47" ht="16.5" x14ac:dyDescent="0.2">
      <c r="A6" s="28"/>
      <c r="B6" s="68" t="s">
        <v>148</v>
      </c>
    </row>
    <row r="7" spans="1:47" x14ac:dyDescent="0.2">
      <c r="B7" s="30" t="s">
        <v>149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Q7" s="77"/>
      <c r="AR7" s="75"/>
      <c r="AS7" s="77"/>
      <c r="AU7" s="96"/>
    </row>
    <row r="8" spans="1:47" ht="18" customHeight="1" x14ac:dyDescent="0.2">
      <c r="B8" s="30"/>
      <c r="C8" s="30"/>
      <c r="D8" s="30"/>
      <c r="E8" s="30" t="s">
        <v>150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8" customHeight="1" x14ac:dyDescent="0.2">
      <c r="B9" s="30" t="s">
        <v>151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S9" s="96"/>
      <c r="AU9" s="77"/>
    </row>
    <row r="10" spans="1:47" ht="18" customHeight="1" x14ac:dyDescent="0.2">
      <c r="B10" s="30"/>
      <c r="C10" s="30"/>
      <c r="D10" s="30"/>
      <c r="E10" s="30" t="s">
        <v>152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7" ht="18" customHeight="1" x14ac:dyDescent="0.2">
      <c r="B11" s="30" t="s">
        <v>153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Q11" s="1"/>
    </row>
    <row r="12" spans="1:47" ht="18" customHeight="1" x14ac:dyDescent="0.2">
      <c r="B12" s="30" t="s">
        <v>154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Q12" s="77"/>
      <c r="AS12" s="77"/>
      <c r="AU12" s="97"/>
    </row>
    <row r="13" spans="1:47" ht="18" customHeight="1" x14ac:dyDescent="0.2"/>
    <row r="14" spans="1:47" ht="18" customHeight="1" x14ac:dyDescent="0.2">
      <c r="B14" s="29" t="s">
        <v>114</v>
      </c>
      <c r="C14" s="1"/>
      <c r="D14" s="1"/>
      <c r="E14" s="1"/>
      <c r="F14" s="1"/>
      <c r="AG14" s="32"/>
      <c r="AH14" s="32"/>
      <c r="AI14" s="32"/>
    </row>
    <row r="15" spans="1:47" ht="18" customHeight="1" thickBot="1" x14ac:dyDescent="0.25">
      <c r="AI15" s="31"/>
      <c r="AN15" s="31" t="s">
        <v>99</v>
      </c>
    </row>
    <row r="16" spans="1:47" ht="18" customHeight="1" x14ac:dyDescent="0.2">
      <c r="B16" s="134" t="s">
        <v>7</v>
      </c>
      <c r="C16" s="135"/>
      <c r="D16" s="135"/>
      <c r="E16" s="135"/>
      <c r="F16" s="135"/>
      <c r="G16" s="135"/>
      <c r="H16" s="135"/>
      <c r="I16" s="135"/>
      <c r="J16" s="136"/>
      <c r="K16" s="137" t="s">
        <v>87</v>
      </c>
      <c r="L16" s="138"/>
      <c r="M16" s="139"/>
      <c r="N16" s="137" t="s">
        <v>88</v>
      </c>
      <c r="O16" s="138"/>
      <c r="P16" s="139"/>
      <c r="Q16" s="137" t="s">
        <v>85</v>
      </c>
      <c r="R16" s="138"/>
      <c r="S16" s="139"/>
      <c r="T16" s="137" t="s">
        <v>81</v>
      </c>
      <c r="U16" s="138"/>
      <c r="V16" s="139"/>
      <c r="W16" s="137" t="s">
        <v>105</v>
      </c>
      <c r="X16" s="138"/>
      <c r="Y16" s="139"/>
      <c r="Z16" s="137" t="s">
        <v>130</v>
      </c>
      <c r="AA16" s="138"/>
      <c r="AB16" s="139"/>
      <c r="AC16" s="137" t="s">
        <v>108</v>
      </c>
      <c r="AD16" s="138"/>
      <c r="AE16" s="139"/>
      <c r="AF16" s="137" t="s">
        <v>137</v>
      </c>
      <c r="AG16" s="138"/>
      <c r="AH16" s="139"/>
      <c r="AI16" s="167" t="s">
        <v>139</v>
      </c>
      <c r="AJ16" s="168"/>
      <c r="AK16" s="169"/>
      <c r="AL16" s="167" t="s">
        <v>140</v>
      </c>
      <c r="AM16" s="168"/>
      <c r="AN16" s="169"/>
    </row>
    <row r="17" spans="2:75" ht="18" customHeight="1" x14ac:dyDescent="0.2">
      <c r="B17" s="131" t="s">
        <v>10</v>
      </c>
      <c r="C17" s="132"/>
      <c r="D17" s="132"/>
      <c r="E17" s="132"/>
      <c r="F17" s="132"/>
      <c r="G17" s="132"/>
      <c r="H17" s="132"/>
      <c r="I17" s="132"/>
      <c r="J17" s="133"/>
      <c r="K17" s="140"/>
      <c r="L17" s="141"/>
      <c r="M17" s="142"/>
      <c r="N17" s="140"/>
      <c r="O17" s="141"/>
      <c r="P17" s="142"/>
      <c r="Q17" s="140"/>
      <c r="R17" s="141"/>
      <c r="S17" s="142"/>
      <c r="T17" s="140"/>
      <c r="U17" s="141"/>
      <c r="V17" s="142"/>
      <c r="W17" s="140"/>
      <c r="X17" s="141"/>
      <c r="Y17" s="142"/>
      <c r="Z17" s="140"/>
      <c r="AA17" s="141"/>
      <c r="AB17" s="142"/>
      <c r="AC17" s="140"/>
      <c r="AD17" s="141"/>
      <c r="AE17" s="142"/>
      <c r="AF17" s="140"/>
      <c r="AG17" s="141"/>
      <c r="AH17" s="142"/>
      <c r="AI17" s="170"/>
      <c r="AJ17" s="171"/>
      <c r="AK17" s="172"/>
      <c r="AL17" s="170"/>
      <c r="AM17" s="171"/>
      <c r="AN17" s="172"/>
    </row>
    <row r="18" spans="2:75" ht="14.25" customHeight="1" x14ac:dyDescent="0.2">
      <c r="B18" s="115" t="s">
        <v>95</v>
      </c>
      <c r="C18" s="116"/>
      <c r="D18" s="116"/>
      <c r="E18" s="116"/>
      <c r="F18" s="116"/>
      <c r="G18" s="116"/>
      <c r="H18" s="116"/>
      <c r="I18" s="129" t="s">
        <v>97</v>
      </c>
      <c r="J18" s="130"/>
      <c r="K18" s="127">
        <v>11319</v>
      </c>
      <c r="L18" s="121"/>
      <c r="M18" s="128"/>
      <c r="N18" s="127">
        <v>10237</v>
      </c>
      <c r="O18" s="121"/>
      <c r="P18" s="128"/>
      <c r="Q18" s="127">
        <v>10481</v>
      </c>
      <c r="R18" s="121"/>
      <c r="S18" s="128"/>
      <c r="T18" s="127">
        <v>11468</v>
      </c>
      <c r="U18" s="121"/>
      <c r="V18" s="128"/>
      <c r="W18" s="127">
        <v>11106</v>
      </c>
      <c r="X18" s="121"/>
      <c r="Y18" s="128"/>
      <c r="Z18" s="127">
        <v>11705</v>
      </c>
      <c r="AA18" s="121"/>
      <c r="AB18" s="128"/>
      <c r="AC18" s="127">
        <v>11549</v>
      </c>
      <c r="AD18" s="121"/>
      <c r="AE18" s="128"/>
      <c r="AF18" s="120">
        <v>11495</v>
      </c>
      <c r="AG18" s="121"/>
      <c r="AH18" s="122"/>
      <c r="AI18" s="120">
        <v>11712</v>
      </c>
      <c r="AJ18" s="123"/>
      <c r="AK18" s="124"/>
      <c r="AL18" s="120">
        <v>10390</v>
      </c>
      <c r="AM18" s="123"/>
      <c r="AN18" s="124"/>
      <c r="AQ18" s="33"/>
    </row>
    <row r="19" spans="2:75" ht="14.25" customHeight="1" x14ac:dyDescent="0.2">
      <c r="B19" s="113" t="s">
        <v>102</v>
      </c>
      <c r="C19" s="114"/>
      <c r="D19" s="114"/>
      <c r="E19" s="114"/>
      <c r="F19" s="114"/>
      <c r="G19" s="114"/>
      <c r="H19" s="114"/>
      <c r="I19" s="125" t="s">
        <v>101</v>
      </c>
      <c r="J19" s="126"/>
      <c r="K19" s="127">
        <v>473831</v>
      </c>
      <c r="L19" s="121"/>
      <c r="M19" s="128"/>
      <c r="N19" s="127">
        <v>433595</v>
      </c>
      <c r="O19" s="121"/>
      <c r="P19" s="128"/>
      <c r="Q19" s="127">
        <v>455294</v>
      </c>
      <c r="R19" s="121"/>
      <c r="S19" s="128"/>
      <c r="T19" s="127">
        <v>495266</v>
      </c>
      <c r="U19" s="121"/>
      <c r="V19" s="128"/>
      <c r="W19" s="127">
        <v>508549</v>
      </c>
      <c r="X19" s="121"/>
      <c r="Y19" s="128"/>
      <c r="Z19" s="127">
        <v>486067</v>
      </c>
      <c r="AA19" s="121"/>
      <c r="AB19" s="128"/>
      <c r="AC19" s="127">
        <v>494379</v>
      </c>
      <c r="AD19" s="121"/>
      <c r="AE19" s="128"/>
      <c r="AF19" s="120">
        <v>463657</v>
      </c>
      <c r="AG19" s="121"/>
      <c r="AH19" s="122"/>
      <c r="AI19" s="120">
        <v>484740</v>
      </c>
      <c r="AJ19" s="123"/>
      <c r="AK19" s="124"/>
      <c r="AL19" s="120">
        <v>420683</v>
      </c>
      <c r="AM19" s="123"/>
      <c r="AN19" s="124"/>
      <c r="AS19" s="77"/>
      <c r="AT19" s="77"/>
      <c r="AU19" s="77"/>
      <c r="AW19" s="77"/>
    </row>
    <row r="20" spans="2:75" ht="20.25" customHeight="1" thickBot="1" x14ac:dyDescent="0.25">
      <c r="B20" s="111" t="s">
        <v>96</v>
      </c>
      <c r="C20" s="112"/>
      <c r="D20" s="112"/>
      <c r="E20" s="112"/>
      <c r="F20" s="112"/>
      <c r="G20" s="112"/>
      <c r="H20" s="112"/>
      <c r="I20" s="117" t="s">
        <v>98</v>
      </c>
      <c r="J20" s="118"/>
      <c r="K20" s="106">
        <v>41.862000000000002</v>
      </c>
      <c r="L20" s="107"/>
      <c r="M20" s="119"/>
      <c r="N20" s="106">
        <v>42.356000000000002</v>
      </c>
      <c r="O20" s="107"/>
      <c r="P20" s="119"/>
      <c r="Q20" s="106">
        <v>43.44</v>
      </c>
      <c r="R20" s="107"/>
      <c r="S20" s="119"/>
      <c r="T20" s="106">
        <v>43.186999999999998</v>
      </c>
      <c r="U20" s="107"/>
      <c r="V20" s="119"/>
      <c r="W20" s="106">
        <v>45.79</v>
      </c>
      <c r="X20" s="107"/>
      <c r="Y20" s="119"/>
      <c r="Z20" s="106">
        <v>41.526000000000003</v>
      </c>
      <c r="AA20" s="107"/>
      <c r="AB20" s="119"/>
      <c r="AC20" s="106">
        <v>42.807000000000002</v>
      </c>
      <c r="AD20" s="107"/>
      <c r="AE20" s="119"/>
      <c r="AF20" s="106">
        <v>40.335999999999999</v>
      </c>
      <c r="AG20" s="107"/>
      <c r="AH20" s="108"/>
      <c r="AI20" s="106">
        <v>41.387999999999998</v>
      </c>
      <c r="AJ20" s="109"/>
      <c r="AK20" s="110"/>
      <c r="AL20" s="106">
        <v>40.488999999999997</v>
      </c>
      <c r="AM20" s="109"/>
      <c r="AN20" s="110"/>
    </row>
    <row r="21" spans="2:75" ht="20.25" customHeight="1" x14ac:dyDescent="0.2"/>
    <row r="22" spans="2:75" ht="20.25" customHeight="1" x14ac:dyDescent="0.2">
      <c r="B22" s="29" t="s">
        <v>115</v>
      </c>
      <c r="C22" s="1"/>
      <c r="D22" s="1"/>
      <c r="E22" s="1"/>
      <c r="F22" s="1"/>
      <c r="AG22" s="32"/>
      <c r="AH22" s="32"/>
      <c r="AI22" s="32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103"/>
      <c r="BS22" s="103"/>
      <c r="BT22" s="103"/>
      <c r="BU22" s="103"/>
      <c r="BV22" s="103"/>
      <c r="BW22" s="103"/>
    </row>
    <row r="23" spans="2:75" ht="18" customHeight="1" thickBot="1" x14ac:dyDescent="0.25">
      <c r="U23" s="32"/>
      <c r="V23" s="32"/>
      <c r="W23" s="32"/>
      <c r="AI23" s="31" t="s">
        <v>84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103"/>
      <c r="BS23" s="103"/>
      <c r="BT23" s="103"/>
      <c r="BU23" s="103"/>
      <c r="BV23" s="103"/>
      <c r="BW23" s="103"/>
    </row>
    <row r="24" spans="2:75" ht="18" customHeight="1" x14ac:dyDescent="0.2">
      <c r="B24" s="148" t="s">
        <v>82</v>
      </c>
      <c r="C24" s="149"/>
      <c r="D24" s="149"/>
      <c r="E24" s="149"/>
      <c r="F24" s="149"/>
      <c r="G24" s="150"/>
      <c r="H24" s="176" t="s">
        <v>86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7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104"/>
      <c r="BS24" s="104"/>
      <c r="BT24" s="104"/>
      <c r="BU24" s="104"/>
      <c r="BV24" s="104"/>
      <c r="BW24" s="104"/>
    </row>
    <row r="25" spans="2:75" ht="18" customHeight="1" x14ac:dyDescent="0.2">
      <c r="B25" s="151"/>
      <c r="C25" s="152"/>
      <c r="D25" s="152"/>
      <c r="E25" s="152"/>
      <c r="F25" s="152"/>
      <c r="G25" s="153"/>
      <c r="H25" s="143" t="s">
        <v>83</v>
      </c>
      <c r="I25" s="143"/>
      <c r="J25" s="143"/>
      <c r="K25" s="143"/>
      <c r="L25" s="143" t="s">
        <v>28</v>
      </c>
      <c r="M25" s="143"/>
      <c r="N25" s="143"/>
      <c r="O25" s="143"/>
      <c r="P25" s="143" t="s">
        <v>29</v>
      </c>
      <c r="Q25" s="143"/>
      <c r="R25" s="143"/>
      <c r="S25" s="143"/>
      <c r="T25" s="143" t="s">
        <v>30</v>
      </c>
      <c r="U25" s="143"/>
      <c r="V25" s="143"/>
      <c r="W25" s="143"/>
      <c r="X25" s="143" t="s">
        <v>31</v>
      </c>
      <c r="Y25" s="143"/>
      <c r="Z25" s="143"/>
      <c r="AA25" s="143"/>
      <c r="AB25" s="180" t="s">
        <v>32</v>
      </c>
      <c r="AC25" s="180"/>
      <c r="AD25" s="180"/>
      <c r="AE25" s="180"/>
      <c r="AF25" s="180" t="s">
        <v>0</v>
      </c>
      <c r="AG25" s="180"/>
      <c r="AH25" s="180"/>
      <c r="AI25" s="182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104"/>
      <c r="BS25" s="104"/>
      <c r="BT25" s="104"/>
      <c r="BU25" s="104"/>
      <c r="BV25" s="104"/>
      <c r="BW25" s="104"/>
    </row>
    <row r="26" spans="2:75" ht="18" customHeight="1" thickBot="1" x14ac:dyDescent="0.25">
      <c r="B26" s="145" t="s">
        <v>1</v>
      </c>
      <c r="C26" s="146"/>
      <c r="D26" s="146"/>
      <c r="E26" s="146"/>
      <c r="F26" s="146"/>
      <c r="G26" s="147"/>
      <c r="H26" s="144">
        <v>7</v>
      </c>
      <c r="I26" s="144"/>
      <c r="J26" s="144"/>
      <c r="K26" s="144"/>
      <c r="L26" s="144">
        <v>3</v>
      </c>
      <c r="M26" s="144"/>
      <c r="N26" s="144"/>
      <c r="O26" s="144"/>
      <c r="P26" s="144">
        <v>2</v>
      </c>
      <c r="Q26" s="144"/>
      <c r="R26" s="144"/>
      <c r="S26" s="144"/>
      <c r="T26" s="144">
        <v>5</v>
      </c>
      <c r="U26" s="144"/>
      <c r="V26" s="144"/>
      <c r="W26" s="144"/>
      <c r="X26" s="144">
        <v>3</v>
      </c>
      <c r="Y26" s="144"/>
      <c r="Z26" s="144"/>
      <c r="AA26" s="144"/>
      <c r="AB26" s="144">
        <v>7</v>
      </c>
      <c r="AC26" s="144"/>
      <c r="AD26" s="144"/>
      <c r="AE26" s="144"/>
      <c r="AF26" s="144">
        <v>27</v>
      </c>
      <c r="AG26" s="144"/>
      <c r="AH26" s="144"/>
      <c r="AI26" s="181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105"/>
      <c r="BS26" s="105"/>
      <c r="BT26" s="105"/>
      <c r="BU26" s="105"/>
      <c r="BV26" s="105"/>
      <c r="BW26" s="105"/>
    </row>
    <row r="27" spans="2:75" ht="21" customHeight="1" x14ac:dyDescent="0.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75" ht="18" customHeight="1" x14ac:dyDescent="0.2">
      <c r="B28" s="29" t="s">
        <v>116</v>
      </c>
      <c r="C28" s="1"/>
      <c r="D28" s="1"/>
      <c r="E28" s="1"/>
      <c r="F28" s="1"/>
      <c r="AL28" s="31"/>
    </row>
    <row r="29" spans="2:75" ht="18" customHeight="1" thickBot="1" x14ac:dyDescent="0.25">
      <c r="C29" s="1"/>
      <c r="D29" s="1"/>
      <c r="E29" s="1"/>
      <c r="F29" s="1"/>
      <c r="AL29" s="31"/>
      <c r="AN29" s="31" t="s">
        <v>94</v>
      </c>
    </row>
    <row r="30" spans="2:75" ht="18" customHeight="1" x14ac:dyDescent="0.2">
      <c r="B30" s="134" t="s">
        <v>7</v>
      </c>
      <c r="C30" s="135"/>
      <c r="D30" s="135"/>
      <c r="E30" s="135"/>
      <c r="F30" s="135"/>
      <c r="G30" s="135"/>
      <c r="H30" s="135"/>
      <c r="I30" s="135"/>
      <c r="J30" s="136"/>
      <c r="K30" s="137" t="s">
        <v>87</v>
      </c>
      <c r="L30" s="138"/>
      <c r="M30" s="139"/>
      <c r="N30" s="137" t="s">
        <v>88</v>
      </c>
      <c r="O30" s="138"/>
      <c r="P30" s="139"/>
      <c r="Q30" s="137" t="s">
        <v>85</v>
      </c>
      <c r="R30" s="138"/>
      <c r="S30" s="139"/>
      <c r="T30" s="137" t="s">
        <v>81</v>
      </c>
      <c r="U30" s="138"/>
      <c r="V30" s="139"/>
      <c r="W30" s="137" t="s">
        <v>105</v>
      </c>
      <c r="X30" s="138"/>
      <c r="Y30" s="139"/>
      <c r="Z30" s="137" t="s">
        <v>130</v>
      </c>
      <c r="AA30" s="138"/>
      <c r="AB30" s="139"/>
      <c r="AC30" s="137" t="s">
        <v>108</v>
      </c>
      <c r="AD30" s="138"/>
      <c r="AE30" s="139"/>
      <c r="AF30" s="137" t="s">
        <v>137</v>
      </c>
      <c r="AG30" s="138"/>
      <c r="AH30" s="139"/>
      <c r="AI30" s="137" t="s">
        <v>141</v>
      </c>
      <c r="AJ30" s="138"/>
      <c r="AK30" s="139"/>
      <c r="AL30" s="167" t="s">
        <v>142</v>
      </c>
      <c r="AM30" s="168"/>
      <c r="AN30" s="169"/>
    </row>
    <row r="31" spans="2:75" ht="18" customHeight="1" x14ac:dyDescent="0.2">
      <c r="B31" s="131" t="s">
        <v>10</v>
      </c>
      <c r="C31" s="132"/>
      <c r="D31" s="132"/>
      <c r="E31" s="132"/>
      <c r="F31" s="132"/>
      <c r="G31" s="132"/>
      <c r="H31" s="132"/>
      <c r="I31" s="132"/>
      <c r="J31" s="133"/>
      <c r="K31" s="140"/>
      <c r="L31" s="141"/>
      <c r="M31" s="142"/>
      <c r="N31" s="140"/>
      <c r="O31" s="141"/>
      <c r="P31" s="142"/>
      <c r="Q31" s="140"/>
      <c r="R31" s="141"/>
      <c r="S31" s="142"/>
      <c r="T31" s="140"/>
      <c r="U31" s="141"/>
      <c r="V31" s="142"/>
      <c r="W31" s="140"/>
      <c r="X31" s="141"/>
      <c r="Y31" s="142"/>
      <c r="Z31" s="140"/>
      <c r="AA31" s="141"/>
      <c r="AB31" s="142"/>
      <c r="AC31" s="140"/>
      <c r="AD31" s="141"/>
      <c r="AE31" s="142"/>
      <c r="AF31" s="140"/>
      <c r="AG31" s="141"/>
      <c r="AH31" s="142"/>
      <c r="AI31" s="140"/>
      <c r="AJ31" s="141"/>
      <c r="AK31" s="142"/>
      <c r="AL31" s="170"/>
      <c r="AM31" s="171"/>
      <c r="AN31" s="172"/>
    </row>
    <row r="32" spans="2:75" ht="14.25" customHeight="1" x14ac:dyDescent="0.2">
      <c r="B32" s="157" t="s">
        <v>100</v>
      </c>
      <c r="C32" s="158"/>
      <c r="D32" s="158"/>
      <c r="E32" s="158"/>
      <c r="F32" s="158"/>
      <c r="G32" s="158"/>
      <c r="H32" s="158"/>
      <c r="I32" s="129" t="s">
        <v>51</v>
      </c>
      <c r="J32" s="130"/>
      <c r="K32" s="127">
        <v>21962</v>
      </c>
      <c r="L32" s="154"/>
      <c r="M32" s="155"/>
      <c r="N32" s="127">
        <v>20166</v>
      </c>
      <c r="O32" s="154"/>
      <c r="P32" s="155"/>
      <c r="Q32" s="127">
        <v>20699</v>
      </c>
      <c r="R32" s="154"/>
      <c r="S32" s="155"/>
      <c r="T32" s="127">
        <v>21943</v>
      </c>
      <c r="U32" s="154"/>
      <c r="V32" s="155"/>
      <c r="W32" s="127">
        <v>21885</v>
      </c>
      <c r="X32" s="154"/>
      <c r="Y32" s="155"/>
      <c r="Z32" s="127">
        <v>21114</v>
      </c>
      <c r="AA32" s="154"/>
      <c r="AB32" s="155"/>
      <c r="AC32" s="127">
        <v>19826</v>
      </c>
      <c r="AD32" s="154"/>
      <c r="AE32" s="155"/>
      <c r="AF32" s="127">
        <v>19033</v>
      </c>
      <c r="AG32" s="154"/>
      <c r="AH32" s="155"/>
      <c r="AI32" s="127">
        <v>19096</v>
      </c>
      <c r="AJ32" s="154"/>
      <c r="AK32" s="155"/>
      <c r="AL32" s="159">
        <v>15461</v>
      </c>
      <c r="AM32" s="160"/>
      <c r="AN32" s="161"/>
      <c r="AQ32" s="98"/>
    </row>
    <row r="33" spans="2:40" ht="14.25" customHeight="1" x14ac:dyDescent="0.2">
      <c r="B33" s="35"/>
      <c r="C33" s="178" t="s">
        <v>33</v>
      </c>
      <c r="D33" s="179"/>
      <c r="E33" s="179"/>
      <c r="F33" s="179"/>
      <c r="G33" s="179"/>
      <c r="H33" s="179"/>
      <c r="I33" s="129" t="s">
        <v>52</v>
      </c>
      <c r="J33" s="130"/>
      <c r="K33" s="127">
        <v>14344</v>
      </c>
      <c r="L33" s="154"/>
      <c r="M33" s="155"/>
      <c r="N33" s="127">
        <v>13043</v>
      </c>
      <c r="O33" s="154"/>
      <c r="P33" s="155"/>
      <c r="Q33" s="127">
        <v>13940</v>
      </c>
      <c r="R33" s="154"/>
      <c r="S33" s="155"/>
      <c r="T33" s="127">
        <v>15032</v>
      </c>
      <c r="U33" s="154"/>
      <c r="V33" s="155"/>
      <c r="W33" s="127">
        <v>14993</v>
      </c>
      <c r="X33" s="154"/>
      <c r="Y33" s="155"/>
      <c r="Z33" s="127">
        <v>14245</v>
      </c>
      <c r="AA33" s="154"/>
      <c r="AB33" s="155"/>
      <c r="AC33" s="127">
        <v>13625</v>
      </c>
      <c r="AD33" s="154"/>
      <c r="AE33" s="155"/>
      <c r="AF33" s="127">
        <v>12910</v>
      </c>
      <c r="AG33" s="154"/>
      <c r="AH33" s="155"/>
      <c r="AI33" s="127">
        <v>13396</v>
      </c>
      <c r="AJ33" s="154"/>
      <c r="AK33" s="155"/>
      <c r="AL33" s="159">
        <v>10629</v>
      </c>
      <c r="AM33" s="160"/>
      <c r="AN33" s="161"/>
    </row>
    <row r="34" spans="2:40" ht="20.25" customHeight="1" x14ac:dyDescent="0.2">
      <c r="B34" s="36"/>
      <c r="C34" s="37"/>
      <c r="D34" s="165" t="s">
        <v>89</v>
      </c>
      <c r="E34" s="166"/>
      <c r="F34" s="166"/>
      <c r="G34" s="166"/>
      <c r="H34" s="166"/>
      <c r="I34" s="125" t="s">
        <v>53</v>
      </c>
      <c r="J34" s="126"/>
      <c r="K34" s="127">
        <v>11319</v>
      </c>
      <c r="L34" s="154"/>
      <c r="M34" s="155"/>
      <c r="N34" s="127">
        <v>10237</v>
      </c>
      <c r="O34" s="154"/>
      <c r="P34" s="155"/>
      <c r="Q34" s="127">
        <v>10466</v>
      </c>
      <c r="R34" s="154"/>
      <c r="S34" s="155"/>
      <c r="T34" s="127">
        <v>12300</v>
      </c>
      <c r="U34" s="154"/>
      <c r="V34" s="155"/>
      <c r="W34" s="127">
        <v>12199</v>
      </c>
      <c r="X34" s="154"/>
      <c r="Y34" s="155"/>
      <c r="Z34" s="127">
        <v>12523</v>
      </c>
      <c r="AA34" s="154"/>
      <c r="AB34" s="155"/>
      <c r="AC34" s="127">
        <v>11738</v>
      </c>
      <c r="AD34" s="154"/>
      <c r="AE34" s="155"/>
      <c r="AF34" s="127">
        <v>11360</v>
      </c>
      <c r="AG34" s="154"/>
      <c r="AH34" s="155"/>
      <c r="AI34" s="127">
        <v>11821</v>
      </c>
      <c r="AJ34" s="154"/>
      <c r="AK34" s="155"/>
      <c r="AL34" s="159">
        <v>10045</v>
      </c>
      <c r="AM34" s="160"/>
      <c r="AN34" s="161"/>
    </row>
    <row r="35" spans="2:40" ht="20.25" customHeight="1" thickBot="1" x14ac:dyDescent="0.25">
      <c r="B35" s="38"/>
      <c r="C35" s="39"/>
      <c r="D35" s="162" t="s">
        <v>67</v>
      </c>
      <c r="E35" s="163"/>
      <c r="F35" s="163"/>
      <c r="G35" s="163"/>
      <c r="H35" s="163"/>
      <c r="I35" s="117" t="s">
        <v>54</v>
      </c>
      <c r="J35" s="118"/>
      <c r="K35" s="106">
        <v>78.900000000000006</v>
      </c>
      <c r="L35" s="109"/>
      <c r="M35" s="164"/>
      <c r="N35" s="106">
        <v>78.5</v>
      </c>
      <c r="O35" s="109"/>
      <c r="P35" s="164"/>
      <c r="Q35" s="106">
        <v>75.099999999999994</v>
      </c>
      <c r="R35" s="109"/>
      <c r="S35" s="164"/>
      <c r="T35" s="106">
        <v>81.8</v>
      </c>
      <c r="U35" s="109"/>
      <c r="V35" s="164"/>
      <c r="W35" s="106">
        <v>81.399999999999991</v>
      </c>
      <c r="X35" s="109"/>
      <c r="Y35" s="164"/>
      <c r="Z35" s="106">
        <v>87.9</v>
      </c>
      <c r="AA35" s="109"/>
      <c r="AB35" s="164"/>
      <c r="AC35" s="106">
        <v>86.2</v>
      </c>
      <c r="AD35" s="109"/>
      <c r="AE35" s="164"/>
      <c r="AF35" s="106">
        <v>88</v>
      </c>
      <c r="AG35" s="109"/>
      <c r="AH35" s="164"/>
      <c r="AI35" s="106">
        <v>88.2</v>
      </c>
      <c r="AJ35" s="109"/>
      <c r="AK35" s="164"/>
      <c r="AL35" s="173">
        <v>94.5</v>
      </c>
      <c r="AM35" s="174"/>
      <c r="AN35" s="175"/>
    </row>
    <row r="36" spans="2:40" ht="20.25" customHeight="1" x14ac:dyDescent="0.2">
      <c r="B36" s="156" t="s">
        <v>90</v>
      </c>
      <c r="C36" s="156"/>
      <c r="E36" s="40" t="s">
        <v>93</v>
      </c>
      <c r="G36" s="85"/>
      <c r="H36" s="85"/>
      <c r="I36" s="41"/>
      <c r="J36" s="4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20.25" customHeight="1" x14ac:dyDescent="0.2">
      <c r="B37" s="4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2:40" ht="20.25" customHeight="1" x14ac:dyDescent="0.2"/>
    <row r="39" spans="2:40" ht="21" customHeight="1" x14ac:dyDescent="0.2"/>
    <row r="40" spans="2:40" ht="18" customHeight="1" x14ac:dyDescent="0.2"/>
    <row r="41" spans="2:40" ht="18" customHeight="1" x14ac:dyDescent="0.2"/>
    <row r="42" spans="2:40" ht="18" customHeight="1" x14ac:dyDescent="0.2"/>
    <row r="43" spans="2:40" ht="18" customHeight="1" x14ac:dyDescent="0.2"/>
    <row r="44" spans="2:40" ht="18" customHeight="1" x14ac:dyDescent="0.2"/>
    <row r="45" spans="2:40" ht="18" customHeight="1" x14ac:dyDescent="0.2"/>
    <row r="46" spans="2:40" ht="18" customHeight="1" x14ac:dyDescent="0.2"/>
    <row r="47" spans="2:40" ht="18" customHeight="1" x14ac:dyDescent="0.2"/>
    <row r="48" spans="2:40" ht="18" customHeight="1" x14ac:dyDescent="0.2"/>
    <row r="49" spans="2:41" ht="18" customHeight="1" x14ac:dyDescent="0.2"/>
    <row r="50" spans="2:41" ht="18" customHeight="1" x14ac:dyDescent="0.2"/>
    <row r="51" spans="2:41" ht="18" customHeight="1" x14ac:dyDescent="0.2"/>
    <row r="52" spans="2:41" ht="15.75" customHeight="1" x14ac:dyDescent="0.2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92"/>
    </row>
    <row r="53" spans="2:41" ht="18" customHeight="1" x14ac:dyDescent="0.2"/>
    <row r="54" spans="2:41" ht="18" customHeight="1" x14ac:dyDescent="0.2"/>
    <row r="55" spans="2:41" ht="18" customHeight="1" x14ac:dyDescent="0.2"/>
    <row r="56" spans="2:41" ht="18" customHeight="1" x14ac:dyDescent="0.2"/>
    <row r="57" spans="2:41" ht="18" customHeight="1" x14ac:dyDescent="0.2"/>
    <row r="58" spans="2:41" ht="18" customHeight="1" x14ac:dyDescent="0.2"/>
    <row r="59" spans="2:41" ht="18" customHeight="1" x14ac:dyDescent="0.2"/>
    <row r="60" spans="2:41" ht="18" customHeight="1" x14ac:dyDescent="0.2"/>
    <row r="61" spans="2:41" ht="18" customHeight="1" x14ac:dyDescent="0.2"/>
    <row r="62" spans="2:41" ht="18" customHeight="1" x14ac:dyDescent="0.2"/>
    <row r="63" spans="2:41" ht="18" customHeight="1" x14ac:dyDescent="0.2"/>
    <row r="64" spans="2:41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</sheetData>
  <mergeCells count="134">
    <mergeCell ref="AI32:AK32"/>
    <mergeCell ref="W30:Y31"/>
    <mergeCell ref="AB26:AE26"/>
    <mergeCell ref="AB25:AE25"/>
    <mergeCell ref="Z33:AB33"/>
    <mergeCell ref="AC33:AE33"/>
    <mergeCell ref="AF33:AH33"/>
    <mergeCell ref="AF26:AI26"/>
    <mergeCell ref="AF25:AI25"/>
    <mergeCell ref="X26:AA26"/>
    <mergeCell ref="X25:AA25"/>
    <mergeCell ref="AI16:AK17"/>
    <mergeCell ref="AF16:AH17"/>
    <mergeCell ref="AC19:AE19"/>
    <mergeCell ref="AF19:AH19"/>
    <mergeCell ref="P26:S26"/>
    <mergeCell ref="P25:S25"/>
    <mergeCell ref="AL33:AN33"/>
    <mergeCell ref="AL32:AN32"/>
    <mergeCell ref="AF35:AH35"/>
    <mergeCell ref="AI35:AK35"/>
    <mergeCell ref="AL35:AN35"/>
    <mergeCell ref="AL30:AN31"/>
    <mergeCell ref="AF30:AH31"/>
    <mergeCell ref="AI30:AK31"/>
    <mergeCell ref="AL16:AN17"/>
    <mergeCell ref="H24:AI24"/>
    <mergeCell ref="Z30:AB31"/>
    <mergeCell ref="AC30:AE31"/>
    <mergeCell ref="I33:J33"/>
    <mergeCell ref="N33:P33"/>
    <mergeCell ref="Q33:S33"/>
    <mergeCell ref="T33:V33"/>
    <mergeCell ref="W33:Y33"/>
    <mergeCell ref="C33:H33"/>
    <mergeCell ref="T32:V32"/>
    <mergeCell ref="AL34:AN34"/>
    <mergeCell ref="D35:H35"/>
    <mergeCell ref="I35:J35"/>
    <mergeCell ref="K35:M35"/>
    <mergeCell ref="N35:P35"/>
    <mergeCell ref="Q35:S35"/>
    <mergeCell ref="T35:V35"/>
    <mergeCell ref="W35:Y35"/>
    <mergeCell ref="Z35:AB35"/>
    <mergeCell ref="AC35:AE35"/>
    <mergeCell ref="T34:V34"/>
    <mergeCell ref="W34:Y34"/>
    <mergeCell ref="Z34:AB34"/>
    <mergeCell ref="AC34:AE34"/>
    <mergeCell ref="AF34:AH34"/>
    <mergeCell ref="AI34:AK34"/>
    <mergeCell ref="D34:H34"/>
    <mergeCell ref="I34:J34"/>
    <mergeCell ref="AI33:AK33"/>
    <mergeCell ref="W32:Y32"/>
    <mergeCell ref="Z32:AB32"/>
    <mergeCell ref="AC32:AE32"/>
    <mergeCell ref="AF32:AH32"/>
    <mergeCell ref="N34:P34"/>
    <mergeCell ref="Q34:S34"/>
    <mergeCell ref="K34:M34"/>
    <mergeCell ref="B36:C36"/>
    <mergeCell ref="K33:M33"/>
    <mergeCell ref="K32:M32"/>
    <mergeCell ref="K30:M31"/>
    <mergeCell ref="B31:J31"/>
    <mergeCell ref="H26:K26"/>
    <mergeCell ref="B32:H32"/>
    <mergeCell ref="I32:J32"/>
    <mergeCell ref="N32:P32"/>
    <mergeCell ref="Q32:S32"/>
    <mergeCell ref="H25:K25"/>
    <mergeCell ref="L26:O26"/>
    <mergeCell ref="L25:O25"/>
    <mergeCell ref="T26:W26"/>
    <mergeCell ref="T25:W25"/>
    <mergeCell ref="B26:G26"/>
    <mergeCell ref="B30:J30"/>
    <mergeCell ref="N30:P31"/>
    <mergeCell ref="Q30:S31"/>
    <mergeCell ref="T30:V31"/>
    <mergeCell ref="B24:G25"/>
    <mergeCell ref="B17:J17"/>
    <mergeCell ref="B16:J16"/>
    <mergeCell ref="K16:M17"/>
    <mergeCell ref="N16:P17"/>
    <mergeCell ref="Q16:S17"/>
    <mergeCell ref="T16:V17"/>
    <mergeCell ref="W16:Y17"/>
    <mergeCell ref="Z16:AB17"/>
    <mergeCell ref="AC16:AE17"/>
    <mergeCell ref="Z20:AB20"/>
    <mergeCell ref="AC20:AE20"/>
    <mergeCell ref="AF18:AH18"/>
    <mergeCell ref="AI18:AK18"/>
    <mergeCell ref="AL18:AN18"/>
    <mergeCell ref="I19:J19"/>
    <mergeCell ref="K19:M19"/>
    <mergeCell ref="N19:P19"/>
    <mergeCell ref="Q19:S19"/>
    <mergeCell ref="T19:V19"/>
    <mergeCell ref="W19:Y19"/>
    <mergeCell ref="Z19:AB19"/>
    <mergeCell ref="AI19:AK19"/>
    <mergeCell ref="AL19:AN19"/>
    <mergeCell ref="I18:J18"/>
    <mergeCell ref="K18:M18"/>
    <mergeCell ref="N18:P18"/>
    <mergeCell ref="Q18:S18"/>
    <mergeCell ref="T18:V18"/>
    <mergeCell ref="W18:Y18"/>
    <mergeCell ref="Z18:AB18"/>
    <mergeCell ref="AC18:AE18"/>
    <mergeCell ref="B20:H20"/>
    <mergeCell ref="B19:H19"/>
    <mergeCell ref="B18:H18"/>
    <mergeCell ref="I20:J20"/>
    <mergeCell ref="K20:M20"/>
    <mergeCell ref="N20:P20"/>
    <mergeCell ref="Q20:S20"/>
    <mergeCell ref="T20:V20"/>
    <mergeCell ref="W20:Y20"/>
    <mergeCell ref="BR22:BT23"/>
    <mergeCell ref="BU22:BW23"/>
    <mergeCell ref="BR24:BT24"/>
    <mergeCell ref="BU24:BW24"/>
    <mergeCell ref="BR25:BT25"/>
    <mergeCell ref="BU25:BW25"/>
    <mergeCell ref="BR26:BT26"/>
    <mergeCell ref="BU26:BW26"/>
    <mergeCell ref="AF20:AH20"/>
    <mergeCell ref="AI20:AK20"/>
    <mergeCell ref="AL20:AN2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useFirstPageNumber="1" r:id="rId1"/>
  <headerFooter differentFirst="1" alignWithMargins="0">
    <oddFooter>&amp;C- &amp;P&amp;  -</oddFooter>
    <firstFooter>&amp;C１ページ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46"/>
  <sheetViews>
    <sheetView view="pageBreakPreview" zoomScaleNormal="100" zoomScaleSheetLayoutView="100" workbookViewId="0">
      <selection activeCell="AJ50" sqref="AJ50:AM50"/>
    </sheetView>
  </sheetViews>
  <sheetFormatPr defaultColWidth="9" defaultRowHeight="13" x14ac:dyDescent="0.2"/>
  <cols>
    <col min="1" max="1" width="1.6328125" style="29" customWidth="1"/>
    <col min="2" max="2" width="1.90625" style="29" customWidth="1"/>
    <col min="3" max="3" width="1.08984375" style="29" customWidth="1"/>
    <col min="4" max="4" width="0.90625" style="29" customWidth="1"/>
    <col min="5" max="6" width="2.7265625" style="29" customWidth="1"/>
    <col min="7" max="9" width="2.90625" style="29" customWidth="1"/>
    <col min="10" max="10" width="3.453125" style="29" customWidth="1"/>
    <col min="11" max="18" width="2.90625" style="29" customWidth="1"/>
    <col min="19" max="20" width="2.453125" style="29" customWidth="1"/>
    <col min="21" max="21" width="2.90625" style="29" customWidth="1"/>
    <col min="22" max="24" width="2.7265625" style="29" customWidth="1"/>
    <col min="25" max="26" width="2.90625" style="29" customWidth="1"/>
    <col min="27" max="29" width="2.7265625" style="29" customWidth="1"/>
    <col min="30" max="31" width="2.36328125" style="29" customWidth="1"/>
    <col min="32" max="34" width="2.90625" style="29" customWidth="1"/>
    <col min="35" max="35" width="2.453125" style="29" customWidth="1"/>
    <col min="36" max="43" width="2.90625" style="29" customWidth="1"/>
    <col min="44" max="16384" width="9" style="29"/>
  </cols>
  <sheetData>
    <row r="1" spans="1:42" ht="18.75" customHeight="1" x14ac:dyDescent="0.2">
      <c r="A1" s="28" t="s">
        <v>117</v>
      </c>
    </row>
    <row r="2" spans="1:42" ht="18" customHeight="1" x14ac:dyDescent="0.2">
      <c r="B2" s="30" t="s">
        <v>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2" ht="18" customHeight="1" x14ac:dyDescent="0.2">
      <c r="B3" s="30" t="s">
        <v>156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2" ht="18" customHeight="1" x14ac:dyDescent="0.2">
      <c r="B4" s="45" t="s">
        <v>157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2" ht="18" customHeight="1" x14ac:dyDescent="0.2">
      <c r="B5" s="30" t="s">
        <v>158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2" ht="18" customHeight="1" x14ac:dyDescent="0.2">
      <c r="B6" s="30" t="s">
        <v>159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2" ht="18" customHeight="1" x14ac:dyDescent="0.2"/>
    <row r="8" spans="1:42" ht="18" customHeight="1" x14ac:dyDescent="0.2">
      <c r="B8" s="29" t="s">
        <v>128</v>
      </c>
      <c r="C8" s="1"/>
      <c r="D8" s="1"/>
      <c r="E8" s="1"/>
      <c r="F8" s="1"/>
    </row>
    <row r="9" spans="1:42" ht="15" customHeight="1" thickBot="1" x14ac:dyDescent="0.25">
      <c r="C9" s="1"/>
      <c r="D9" s="1"/>
      <c r="E9" s="1"/>
      <c r="F9" s="1"/>
      <c r="AP9" s="31" t="s">
        <v>24</v>
      </c>
    </row>
    <row r="10" spans="1:42" ht="18" customHeight="1" x14ac:dyDescent="0.2">
      <c r="B10" s="93"/>
      <c r="C10" s="83"/>
      <c r="D10" s="83"/>
      <c r="E10" s="135" t="s">
        <v>10</v>
      </c>
      <c r="F10" s="136"/>
      <c r="G10" s="261" t="s">
        <v>38</v>
      </c>
      <c r="H10" s="262"/>
      <c r="I10" s="262"/>
      <c r="J10" s="262"/>
      <c r="K10" s="262"/>
      <c r="L10" s="262"/>
      <c r="M10" s="262"/>
      <c r="N10" s="262"/>
      <c r="O10" s="262"/>
      <c r="P10" s="265"/>
      <c r="Q10" s="322" t="s">
        <v>39</v>
      </c>
      <c r="R10" s="323"/>
      <c r="S10" s="323"/>
      <c r="T10" s="323"/>
      <c r="U10" s="323"/>
      <c r="V10" s="323"/>
      <c r="W10" s="323"/>
      <c r="X10" s="323"/>
      <c r="Y10" s="323"/>
      <c r="Z10" s="324"/>
      <c r="AA10" s="322" t="s">
        <v>3</v>
      </c>
      <c r="AB10" s="323"/>
      <c r="AC10" s="323"/>
      <c r="AD10" s="323"/>
      <c r="AE10" s="323"/>
      <c r="AF10" s="323"/>
      <c r="AG10" s="323"/>
      <c r="AH10" s="323"/>
      <c r="AI10" s="323"/>
      <c r="AJ10" s="324"/>
      <c r="AK10" s="325" t="s">
        <v>70</v>
      </c>
      <c r="AL10" s="326"/>
      <c r="AM10" s="327"/>
      <c r="AN10" s="309" t="s">
        <v>42</v>
      </c>
      <c r="AO10" s="310"/>
      <c r="AP10" s="311"/>
    </row>
    <row r="11" spans="1:42" ht="27" customHeight="1" x14ac:dyDescent="0.2">
      <c r="B11" s="336" t="s">
        <v>7</v>
      </c>
      <c r="C11" s="337"/>
      <c r="D11" s="337"/>
      <c r="E11" s="337"/>
      <c r="F11" s="84"/>
      <c r="G11" s="315" t="s">
        <v>58</v>
      </c>
      <c r="H11" s="316"/>
      <c r="I11" s="317"/>
      <c r="J11" s="318" t="s">
        <v>8</v>
      </c>
      <c r="K11" s="142"/>
      <c r="L11" s="319" t="s">
        <v>37</v>
      </c>
      <c r="M11" s="320"/>
      <c r="N11" s="321"/>
      <c r="O11" s="318" t="s">
        <v>8</v>
      </c>
      <c r="P11" s="142"/>
      <c r="Q11" s="315" t="s">
        <v>58</v>
      </c>
      <c r="R11" s="316"/>
      <c r="S11" s="317"/>
      <c r="T11" s="318" t="s">
        <v>8</v>
      </c>
      <c r="U11" s="142"/>
      <c r="V11" s="319" t="s">
        <v>37</v>
      </c>
      <c r="W11" s="320"/>
      <c r="X11" s="320"/>
      <c r="Y11" s="318" t="s">
        <v>8</v>
      </c>
      <c r="Z11" s="142"/>
      <c r="AA11" s="315" t="s">
        <v>58</v>
      </c>
      <c r="AB11" s="316"/>
      <c r="AC11" s="317"/>
      <c r="AD11" s="318" t="s">
        <v>8</v>
      </c>
      <c r="AE11" s="142"/>
      <c r="AF11" s="319" t="s">
        <v>37</v>
      </c>
      <c r="AG11" s="320"/>
      <c r="AH11" s="321"/>
      <c r="AI11" s="141" t="s">
        <v>8</v>
      </c>
      <c r="AJ11" s="126"/>
      <c r="AK11" s="328"/>
      <c r="AL11" s="329"/>
      <c r="AM11" s="330"/>
      <c r="AN11" s="312"/>
      <c r="AO11" s="313"/>
      <c r="AP11" s="314"/>
    </row>
    <row r="12" spans="1:42" ht="21" customHeight="1" x14ac:dyDescent="0.2">
      <c r="B12" s="237" t="s">
        <v>57</v>
      </c>
      <c r="C12" s="238"/>
      <c r="D12" s="238"/>
      <c r="E12" s="238"/>
      <c r="F12" s="239"/>
      <c r="G12" s="333">
        <v>50145</v>
      </c>
      <c r="H12" s="334"/>
      <c r="I12" s="335"/>
      <c r="J12" s="331">
        <v>18.2</v>
      </c>
      <c r="K12" s="332"/>
      <c r="L12" s="333">
        <v>94087</v>
      </c>
      <c r="M12" s="334"/>
      <c r="N12" s="335"/>
      <c r="O12" s="331">
        <v>34.1</v>
      </c>
      <c r="P12" s="332"/>
      <c r="Q12" s="289">
        <v>23007</v>
      </c>
      <c r="R12" s="290"/>
      <c r="S12" s="291"/>
      <c r="T12" s="292">
        <v>8.3000000000000007</v>
      </c>
      <c r="U12" s="293"/>
      <c r="V12" s="289">
        <v>82978</v>
      </c>
      <c r="W12" s="290"/>
      <c r="X12" s="291"/>
      <c r="Y12" s="292">
        <v>30.099999999999998</v>
      </c>
      <c r="Z12" s="293"/>
      <c r="AA12" s="289">
        <v>17119</v>
      </c>
      <c r="AB12" s="290"/>
      <c r="AC12" s="291"/>
      <c r="AD12" s="292">
        <v>6.2</v>
      </c>
      <c r="AE12" s="293"/>
      <c r="AF12" s="289">
        <v>8267</v>
      </c>
      <c r="AG12" s="290"/>
      <c r="AH12" s="291"/>
      <c r="AI12" s="292">
        <v>3</v>
      </c>
      <c r="AJ12" s="293"/>
      <c r="AK12" s="289">
        <v>275603</v>
      </c>
      <c r="AL12" s="290"/>
      <c r="AM12" s="338"/>
      <c r="AN12" s="294">
        <v>24.565736696675284</v>
      </c>
      <c r="AO12" s="295"/>
      <c r="AP12" s="296"/>
    </row>
    <row r="13" spans="1:42" ht="13.5" customHeight="1" x14ac:dyDescent="0.2">
      <c r="B13" s="86"/>
      <c r="C13" s="234" t="s">
        <v>126</v>
      </c>
      <c r="D13" s="235"/>
      <c r="E13" s="235"/>
      <c r="F13" s="236"/>
      <c r="G13" s="297">
        <v>43739</v>
      </c>
      <c r="H13" s="298"/>
      <c r="I13" s="303"/>
      <c r="J13" s="304">
        <v>15.9</v>
      </c>
      <c r="K13" s="305"/>
      <c r="L13" s="306"/>
      <c r="M13" s="307"/>
      <c r="N13" s="307"/>
      <c r="O13" s="307"/>
      <c r="P13" s="308"/>
      <c r="Q13" s="297">
        <v>19754</v>
      </c>
      <c r="R13" s="298"/>
      <c r="S13" s="303"/>
      <c r="T13" s="304">
        <v>7.1999999999999993</v>
      </c>
      <c r="U13" s="305"/>
      <c r="V13" s="306"/>
      <c r="W13" s="307"/>
      <c r="X13" s="307"/>
      <c r="Y13" s="307"/>
      <c r="Z13" s="308"/>
      <c r="AA13" s="297">
        <v>8456</v>
      </c>
      <c r="AB13" s="298"/>
      <c r="AC13" s="303"/>
      <c r="AD13" s="304">
        <v>3.1</v>
      </c>
      <c r="AE13" s="305"/>
      <c r="AF13" s="306"/>
      <c r="AG13" s="307"/>
      <c r="AH13" s="307"/>
      <c r="AI13" s="307"/>
      <c r="AJ13" s="308"/>
      <c r="AK13" s="297">
        <v>71949</v>
      </c>
      <c r="AL13" s="298"/>
      <c r="AM13" s="299"/>
      <c r="AN13" s="300"/>
      <c r="AO13" s="301"/>
      <c r="AP13" s="302"/>
    </row>
    <row r="14" spans="1:42" ht="21" customHeight="1" x14ac:dyDescent="0.2">
      <c r="B14" s="237" t="s">
        <v>68</v>
      </c>
      <c r="C14" s="238"/>
      <c r="D14" s="238"/>
      <c r="E14" s="238"/>
      <c r="F14" s="239"/>
      <c r="G14" s="221">
        <v>43828</v>
      </c>
      <c r="H14" s="222"/>
      <c r="I14" s="224"/>
      <c r="J14" s="219">
        <v>17.2</v>
      </c>
      <c r="K14" s="220"/>
      <c r="L14" s="221">
        <v>92213</v>
      </c>
      <c r="M14" s="222"/>
      <c r="N14" s="224"/>
      <c r="O14" s="219">
        <v>36.1</v>
      </c>
      <c r="P14" s="220"/>
      <c r="Q14" s="221">
        <v>20888</v>
      </c>
      <c r="R14" s="222"/>
      <c r="S14" s="224"/>
      <c r="T14" s="219">
        <v>8.2000000000000011</v>
      </c>
      <c r="U14" s="220"/>
      <c r="V14" s="221">
        <v>74228</v>
      </c>
      <c r="W14" s="222"/>
      <c r="X14" s="224"/>
      <c r="Y14" s="219">
        <v>29.099999999999998</v>
      </c>
      <c r="Z14" s="220"/>
      <c r="AA14" s="221">
        <v>15816</v>
      </c>
      <c r="AB14" s="222"/>
      <c r="AC14" s="224"/>
      <c r="AD14" s="219">
        <v>6.2</v>
      </c>
      <c r="AE14" s="220"/>
      <c r="AF14" s="221">
        <v>8141</v>
      </c>
      <c r="AG14" s="222"/>
      <c r="AH14" s="224"/>
      <c r="AI14" s="219">
        <v>3.2</v>
      </c>
      <c r="AJ14" s="220"/>
      <c r="AK14" s="221">
        <v>255114</v>
      </c>
      <c r="AL14" s="222"/>
      <c r="AM14" s="223"/>
      <c r="AN14" s="199">
        <v>24.920777571554165</v>
      </c>
      <c r="AO14" s="200"/>
      <c r="AP14" s="201"/>
    </row>
    <row r="15" spans="1:42" ht="13.5" customHeight="1" x14ac:dyDescent="0.2">
      <c r="B15" s="86"/>
      <c r="C15" s="234" t="s">
        <v>126</v>
      </c>
      <c r="D15" s="235"/>
      <c r="E15" s="235"/>
      <c r="F15" s="236"/>
      <c r="G15" s="228">
        <v>42982</v>
      </c>
      <c r="H15" s="229"/>
      <c r="I15" s="230"/>
      <c r="J15" s="231">
        <v>16.8</v>
      </c>
      <c r="K15" s="232"/>
      <c r="L15" s="225"/>
      <c r="M15" s="226"/>
      <c r="N15" s="226"/>
      <c r="O15" s="226"/>
      <c r="P15" s="227"/>
      <c r="Q15" s="228">
        <v>19016</v>
      </c>
      <c r="R15" s="229"/>
      <c r="S15" s="230"/>
      <c r="T15" s="231">
        <v>7.5</v>
      </c>
      <c r="U15" s="232"/>
      <c r="V15" s="225"/>
      <c r="W15" s="226"/>
      <c r="X15" s="226"/>
      <c r="Y15" s="226"/>
      <c r="Z15" s="227"/>
      <c r="AA15" s="228">
        <v>13185</v>
      </c>
      <c r="AB15" s="229"/>
      <c r="AC15" s="230"/>
      <c r="AD15" s="231">
        <v>5.2</v>
      </c>
      <c r="AE15" s="232"/>
      <c r="AF15" s="225"/>
      <c r="AG15" s="226"/>
      <c r="AH15" s="226"/>
      <c r="AI15" s="226"/>
      <c r="AJ15" s="227"/>
      <c r="AK15" s="228">
        <v>75183</v>
      </c>
      <c r="AL15" s="229"/>
      <c r="AM15" s="233"/>
      <c r="AN15" s="183"/>
      <c r="AO15" s="184"/>
      <c r="AP15" s="185"/>
    </row>
    <row r="16" spans="1:42" ht="21" customHeight="1" x14ac:dyDescent="0.2">
      <c r="B16" s="237" t="s">
        <v>80</v>
      </c>
      <c r="C16" s="238"/>
      <c r="D16" s="238"/>
      <c r="E16" s="238"/>
      <c r="F16" s="239"/>
      <c r="G16" s="221">
        <v>42646</v>
      </c>
      <c r="H16" s="222"/>
      <c r="I16" s="224"/>
      <c r="J16" s="219">
        <v>15.9</v>
      </c>
      <c r="K16" s="220"/>
      <c r="L16" s="221">
        <v>96011</v>
      </c>
      <c r="M16" s="222"/>
      <c r="N16" s="224"/>
      <c r="O16" s="219">
        <v>35.9</v>
      </c>
      <c r="P16" s="220"/>
      <c r="Q16" s="221">
        <v>24692</v>
      </c>
      <c r="R16" s="222"/>
      <c r="S16" s="224"/>
      <c r="T16" s="219">
        <v>9.1999999999999993</v>
      </c>
      <c r="U16" s="220"/>
      <c r="V16" s="221">
        <v>78251</v>
      </c>
      <c r="W16" s="222"/>
      <c r="X16" s="224"/>
      <c r="Y16" s="219">
        <v>29.3</v>
      </c>
      <c r="Z16" s="220"/>
      <c r="AA16" s="221">
        <v>18536</v>
      </c>
      <c r="AB16" s="222"/>
      <c r="AC16" s="224"/>
      <c r="AD16" s="219">
        <v>6.9</v>
      </c>
      <c r="AE16" s="220"/>
      <c r="AF16" s="221">
        <v>7438</v>
      </c>
      <c r="AG16" s="222"/>
      <c r="AH16" s="224"/>
      <c r="AI16" s="219">
        <v>2.8000000000000003</v>
      </c>
      <c r="AJ16" s="220"/>
      <c r="AK16" s="221">
        <v>267574</v>
      </c>
      <c r="AL16" s="222"/>
      <c r="AM16" s="223"/>
      <c r="AN16" s="199">
        <v>25.529434214292529</v>
      </c>
      <c r="AO16" s="200"/>
      <c r="AP16" s="201"/>
    </row>
    <row r="17" spans="2:42" s="46" customFormat="1" ht="13.5" customHeight="1" x14ac:dyDescent="0.2">
      <c r="B17" s="86"/>
      <c r="C17" s="234" t="s">
        <v>126</v>
      </c>
      <c r="D17" s="235"/>
      <c r="E17" s="235"/>
      <c r="F17" s="236"/>
      <c r="G17" s="228">
        <v>41211</v>
      </c>
      <c r="H17" s="229"/>
      <c r="I17" s="230"/>
      <c r="J17" s="231">
        <v>15.4</v>
      </c>
      <c r="K17" s="232"/>
      <c r="L17" s="225"/>
      <c r="M17" s="226"/>
      <c r="N17" s="226"/>
      <c r="O17" s="226"/>
      <c r="P17" s="227"/>
      <c r="Q17" s="228">
        <v>15501</v>
      </c>
      <c r="R17" s="229"/>
      <c r="S17" s="230"/>
      <c r="T17" s="231">
        <v>5.8000000000000007</v>
      </c>
      <c r="U17" s="232"/>
      <c r="V17" s="225"/>
      <c r="W17" s="226"/>
      <c r="X17" s="226"/>
      <c r="Y17" s="226"/>
      <c r="Z17" s="227"/>
      <c r="AA17" s="228">
        <v>14565</v>
      </c>
      <c r="AB17" s="229"/>
      <c r="AC17" s="230"/>
      <c r="AD17" s="231">
        <v>5.4</v>
      </c>
      <c r="AE17" s="232"/>
      <c r="AF17" s="225"/>
      <c r="AG17" s="226"/>
      <c r="AH17" s="226"/>
      <c r="AI17" s="226"/>
      <c r="AJ17" s="227"/>
      <c r="AK17" s="228">
        <v>71277</v>
      </c>
      <c r="AL17" s="229"/>
      <c r="AM17" s="233"/>
      <c r="AN17" s="183"/>
      <c r="AO17" s="184"/>
      <c r="AP17" s="185"/>
    </row>
    <row r="18" spans="2:42" ht="21" customHeight="1" x14ac:dyDescent="0.2">
      <c r="B18" s="237" t="s">
        <v>92</v>
      </c>
      <c r="C18" s="238"/>
      <c r="D18" s="238"/>
      <c r="E18" s="238"/>
      <c r="F18" s="239"/>
      <c r="G18" s="221">
        <v>37165</v>
      </c>
      <c r="H18" s="222"/>
      <c r="I18" s="224"/>
      <c r="J18" s="219">
        <v>13.200000000000001</v>
      </c>
      <c r="K18" s="220"/>
      <c r="L18" s="221">
        <v>89143</v>
      </c>
      <c r="M18" s="222"/>
      <c r="N18" s="224"/>
      <c r="O18" s="219">
        <v>31.6</v>
      </c>
      <c r="P18" s="220"/>
      <c r="Q18" s="221">
        <v>23934</v>
      </c>
      <c r="R18" s="222"/>
      <c r="S18" s="224"/>
      <c r="T18" s="219">
        <v>8.5</v>
      </c>
      <c r="U18" s="220"/>
      <c r="V18" s="221">
        <v>97565</v>
      </c>
      <c r="W18" s="222"/>
      <c r="X18" s="224"/>
      <c r="Y18" s="219">
        <v>34.5</v>
      </c>
      <c r="Z18" s="220"/>
      <c r="AA18" s="221">
        <v>17492</v>
      </c>
      <c r="AB18" s="222"/>
      <c r="AC18" s="224"/>
      <c r="AD18" s="219">
        <v>6.2</v>
      </c>
      <c r="AE18" s="220"/>
      <c r="AF18" s="221">
        <v>17145</v>
      </c>
      <c r="AG18" s="222"/>
      <c r="AH18" s="224"/>
      <c r="AI18" s="219">
        <v>6.1</v>
      </c>
      <c r="AJ18" s="220"/>
      <c r="AK18" s="221">
        <v>282444</v>
      </c>
      <c r="AL18" s="222"/>
      <c r="AM18" s="223"/>
      <c r="AN18" s="199">
        <v>24.628880362748518</v>
      </c>
      <c r="AO18" s="200"/>
      <c r="AP18" s="201"/>
    </row>
    <row r="19" spans="2:42" s="46" customFormat="1" ht="13.5" customHeight="1" x14ac:dyDescent="0.2">
      <c r="B19" s="86"/>
      <c r="C19" s="234" t="s">
        <v>126</v>
      </c>
      <c r="D19" s="235"/>
      <c r="E19" s="235"/>
      <c r="F19" s="236"/>
      <c r="G19" s="228">
        <v>36377</v>
      </c>
      <c r="H19" s="229"/>
      <c r="I19" s="230"/>
      <c r="J19" s="231">
        <v>12.9</v>
      </c>
      <c r="K19" s="232"/>
      <c r="L19" s="225"/>
      <c r="M19" s="226"/>
      <c r="N19" s="226"/>
      <c r="O19" s="226"/>
      <c r="P19" s="227"/>
      <c r="Q19" s="228">
        <v>14254</v>
      </c>
      <c r="R19" s="229"/>
      <c r="S19" s="230"/>
      <c r="T19" s="231">
        <v>5</v>
      </c>
      <c r="U19" s="232"/>
      <c r="V19" s="225"/>
      <c r="W19" s="226"/>
      <c r="X19" s="226"/>
      <c r="Y19" s="226"/>
      <c r="Z19" s="227"/>
      <c r="AA19" s="228">
        <v>11248</v>
      </c>
      <c r="AB19" s="229"/>
      <c r="AC19" s="230"/>
      <c r="AD19" s="231">
        <v>4</v>
      </c>
      <c r="AE19" s="232"/>
      <c r="AF19" s="225"/>
      <c r="AG19" s="226"/>
      <c r="AH19" s="226"/>
      <c r="AI19" s="226"/>
      <c r="AJ19" s="227"/>
      <c r="AK19" s="228">
        <v>61879</v>
      </c>
      <c r="AL19" s="229"/>
      <c r="AM19" s="233"/>
      <c r="AN19" s="183"/>
      <c r="AO19" s="184"/>
      <c r="AP19" s="185"/>
    </row>
    <row r="20" spans="2:42" ht="21" customHeight="1" x14ac:dyDescent="0.2">
      <c r="B20" s="237" t="s">
        <v>104</v>
      </c>
      <c r="C20" s="238"/>
      <c r="D20" s="238"/>
      <c r="E20" s="238"/>
      <c r="F20" s="239"/>
      <c r="G20" s="214">
        <v>34105</v>
      </c>
      <c r="H20" s="215"/>
      <c r="I20" s="216"/>
      <c r="J20" s="217">
        <v>12.5</v>
      </c>
      <c r="K20" s="218"/>
      <c r="L20" s="214">
        <v>87291</v>
      </c>
      <c r="M20" s="215"/>
      <c r="N20" s="216"/>
      <c r="O20" s="217">
        <v>32</v>
      </c>
      <c r="P20" s="218"/>
      <c r="Q20" s="214">
        <v>31094</v>
      </c>
      <c r="R20" s="215"/>
      <c r="S20" s="216"/>
      <c r="T20" s="219">
        <v>11.4</v>
      </c>
      <c r="U20" s="220"/>
      <c r="V20" s="214">
        <v>88829</v>
      </c>
      <c r="W20" s="215"/>
      <c r="X20" s="216"/>
      <c r="Y20" s="217">
        <v>32.6</v>
      </c>
      <c r="Z20" s="218"/>
      <c r="AA20" s="214">
        <v>18900</v>
      </c>
      <c r="AB20" s="215"/>
      <c r="AC20" s="216"/>
      <c r="AD20" s="219">
        <v>6.9</v>
      </c>
      <c r="AE20" s="220"/>
      <c r="AF20" s="214">
        <v>12536</v>
      </c>
      <c r="AG20" s="215"/>
      <c r="AH20" s="216"/>
      <c r="AI20" s="217">
        <v>4.5999999999999996</v>
      </c>
      <c r="AJ20" s="218"/>
      <c r="AK20" s="221">
        <v>272755</v>
      </c>
      <c r="AL20" s="222"/>
      <c r="AM20" s="223"/>
      <c r="AN20" s="199">
        <v>24.559247253736718</v>
      </c>
      <c r="AO20" s="200"/>
      <c r="AP20" s="201"/>
    </row>
    <row r="21" spans="2:42" s="46" customFormat="1" ht="13.5" customHeight="1" x14ac:dyDescent="0.2">
      <c r="B21" s="86"/>
      <c r="C21" s="234" t="s">
        <v>126</v>
      </c>
      <c r="D21" s="235"/>
      <c r="E21" s="235"/>
      <c r="F21" s="236"/>
      <c r="G21" s="228">
        <v>31415</v>
      </c>
      <c r="H21" s="229"/>
      <c r="I21" s="230"/>
      <c r="J21" s="231">
        <v>11.5</v>
      </c>
      <c r="K21" s="232"/>
      <c r="L21" s="225"/>
      <c r="M21" s="226"/>
      <c r="N21" s="226"/>
      <c r="O21" s="226"/>
      <c r="P21" s="227"/>
      <c r="Q21" s="228">
        <v>18695</v>
      </c>
      <c r="R21" s="229"/>
      <c r="S21" s="230"/>
      <c r="T21" s="231">
        <v>6.9</v>
      </c>
      <c r="U21" s="232"/>
      <c r="V21" s="225"/>
      <c r="W21" s="226"/>
      <c r="X21" s="226"/>
      <c r="Y21" s="226"/>
      <c r="Z21" s="227"/>
      <c r="AA21" s="228">
        <v>10312</v>
      </c>
      <c r="AB21" s="229"/>
      <c r="AC21" s="230"/>
      <c r="AD21" s="231">
        <v>3.8</v>
      </c>
      <c r="AE21" s="232"/>
      <c r="AF21" s="225"/>
      <c r="AG21" s="226"/>
      <c r="AH21" s="226"/>
      <c r="AI21" s="226"/>
      <c r="AJ21" s="227"/>
      <c r="AK21" s="228">
        <v>60422</v>
      </c>
      <c r="AL21" s="229"/>
      <c r="AM21" s="233"/>
      <c r="AN21" s="183"/>
      <c r="AO21" s="184"/>
      <c r="AP21" s="185"/>
    </row>
    <row r="22" spans="2:42" ht="21" customHeight="1" x14ac:dyDescent="0.2">
      <c r="B22" s="237" t="s">
        <v>106</v>
      </c>
      <c r="C22" s="238"/>
      <c r="D22" s="238"/>
      <c r="E22" s="238"/>
      <c r="F22" s="239"/>
      <c r="G22" s="214">
        <v>36242</v>
      </c>
      <c r="H22" s="215"/>
      <c r="I22" s="216"/>
      <c r="J22" s="217">
        <v>14.000000000000002</v>
      </c>
      <c r="K22" s="218"/>
      <c r="L22" s="214">
        <v>84959</v>
      </c>
      <c r="M22" s="215"/>
      <c r="N22" s="216"/>
      <c r="O22" s="217">
        <v>32.700000000000003</v>
      </c>
      <c r="P22" s="218"/>
      <c r="Q22" s="214">
        <v>25841</v>
      </c>
      <c r="R22" s="215"/>
      <c r="S22" s="216"/>
      <c r="T22" s="219">
        <v>10</v>
      </c>
      <c r="U22" s="220"/>
      <c r="V22" s="214">
        <v>82977</v>
      </c>
      <c r="W22" s="215"/>
      <c r="X22" s="216"/>
      <c r="Y22" s="217">
        <v>32</v>
      </c>
      <c r="Z22" s="218"/>
      <c r="AA22" s="214">
        <v>22318</v>
      </c>
      <c r="AB22" s="215"/>
      <c r="AC22" s="216"/>
      <c r="AD22" s="219">
        <v>8.6</v>
      </c>
      <c r="AE22" s="220"/>
      <c r="AF22" s="214">
        <v>7162</v>
      </c>
      <c r="AG22" s="215"/>
      <c r="AH22" s="216"/>
      <c r="AI22" s="217">
        <v>2.8000000000000003</v>
      </c>
      <c r="AJ22" s="218"/>
      <c r="AK22" s="221">
        <v>259499</v>
      </c>
      <c r="AL22" s="222"/>
      <c r="AM22" s="223"/>
      <c r="AN22" s="199">
        <v>22.169927381460916</v>
      </c>
      <c r="AO22" s="200"/>
      <c r="AP22" s="201"/>
    </row>
    <row r="23" spans="2:42" s="46" customFormat="1" ht="13.5" customHeight="1" x14ac:dyDescent="0.2">
      <c r="B23" s="86"/>
      <c r="C23" s="234" t="s">
        <v>126</v>
      </c>
      <c r="D23" s="235"/>
      <c r="E23" s="235"/>
      <c r="F23" s="236"/>
      <c r="G23" s="228">
        <v>32801</v>
      </c>
      <c r="H23" s="229"/>
      <c r="I23" s="230"/>
      <c r="J23" s="231">
        <v>12.6</v>
      </c>
      <c r="K23" s="232"/>
      <c r="L23" s="225"/>
      <c r="M23" s="226"/>
      <c r="N23" s="226"/>
      <c r="O23" s="226"/>
      <c r="P23" s="227"/>
      <c r="Q23" s="228">
        <v>16285</v>
      </c>
      <c r="R23" s="229"/>
      <c r="S23" s="230"/>
      <c r="T23" s="231">
        <v>6.3</v>
      </c>
      <c r="U23" s="232"/>
      <c r="V23" s="225"/>
      <c r="W23" s="226"/>
      <c r="X23" s="226"/>
      <c r="Y23" s="226"/>
      <c r="Z23" s="227"/>
      <c r="AA23" s="228">
        <v>12488</v>
      </c>
      <c r="AB23" s="229"/>
      <c r="AC23" s="230"/>
      <c r="AD23" s="231">
        <v>4.8</v>
      </c>
      <c r="AE23" s="232"/>
      <c r="AF23" s="225"/>
      <c r="AG23" s="226"/>
      <c r="AH23" s="226"/>
      <c r="AI23" s="226"/>
      <c r="AJ23" s="227"/>
      <c r="AK23" s="228">
        <v>61574</v>
      </c>
      <c r="AL23" s="229"/>
      <c r="AM23" s="233"/>
      <c r="AN23" s="183"/>
      <c r="AO23" s="184"/>
      <c r="AP23" s="185"/>
    </row>
    <row r="24" spans="2:42" s="46" customFormat="1" ht="21" customHeight="1" x14ac:dyDescent="0.2">
      <c r="B24" s="270" t="s">
        <v>108</v>
      </c>
      <c r="C24" s="253"/>
      <c r="D24" s="253"/>
      <c r="E24" s="253"/>
      <c r="F24" s="271"/>
      <c r="G24" s="214">
        <v>34580</v>
      </c>
      <c r="H24" s="215"/>
      <c r="I24" s="216"/>
      <c r="J24" s="217">
        <v>13.3</v>
      </c>
      <c r="K24" s="218"/>
      <c r="L24" s="214">
        <v>83161</v>
      </c>
      <c r="M24" s="215"/>
      <c r="N24" s="216"/>
      <c r="O24" s="217">
        <v>32.1</v>
      </c>
      <c r="P24" s="218"/>
      <c r="Q24" s="214">
        <v>27786</v>
      </c>
      <c r="R24" s="215"/>
      <c r="S24" s="216"/>
      <c r="T24" s="219">
        <v>10.7</v>
      </c>
      <c r="U24" s="220"/>
      <c r="V24" s="214">
        <v>85472</v>
      </c>
      <c r="W24" s="215"/>
      <c r="X24" s="216"/>
      <c r="Y24" s="217">
        <v>33</v>
      </c>
      <c r="Z24" s="218"/>
      <c r="AA24" s="214">
        <v>22309</v>
      </c>
      <c r="AB24" s="215"/>
      <c r="AC24" s="216"/>
      <c r="AD24" s="219">
        <v>8.6</v>
      </c>
      <c r="AE24" s="220"/>
      <c r="AF24" s="214">
        <v>6011</v>
      </c>
      <c r="AG24" s="215"/>
      <c r="AH24" s="216"/>
      <c r="AI24" s="217">
        <v>2.2999999999999998</v>
      </c>
      <c r="AJ24" s="218"/>
      <c r="AK24" s="221">
        <v>259319</v>
      </c>
      <c r="AL24" s="222"/>
      <c r="AM24" s="223"/>
      <c r="AN24" s="199">
        <v>22.453805524287816</v>
      </c>
      <c r="AO24" s="200"/>
      <c r="AP24" s="201"/>
    </row>
    <row r="25" spans="2:42" s="46" customFormat="1" ht="13.5" customHeight="1" x14ac:dyDescent="0.2">
      <c r="B25" s="86"/>
      <c r="C25" s="234" t="s">
        <v>126</v>
      </c>
      <c r="D25" s="235"/>
      <c r="E25" s="235"/>
      <c r="F25" s="236"/>
      <c r="G25" s="228">
        <v>33291</v>
      </c>
      <c r="H25" s="229"/>
      <c r="I25" s="230"/>
      <c r="J25" s="231">
        <v>12.8</v>
      </c>
      <c r="K25" s="232"/>
      <c r="L25" s="225"/>
      <c r="M25" s="226"/>
      <c r="N25" s="226"/>
      <c r="O25" s="226"/>
      <c r="P25" s="227"/>
      <c r="Q25" s="228">
        <v>18043</v>
      </c>
      <c r="R25" s="229"/>
      <c r="S25" s="230"/>
      <c r="T25" s="231">
        <v>7.0000000000000009</v>
      </c>
      <c r="U25" s="232"/>
      <c r="V25" s="225"/>
      <c r="W25" s="226"/>
      <c r="X25" s="226"/>
      <c r="Y25" s="226"/>
      <c r="Z25" s="227"/>
      <c r="AA25" s="228">
        <v>11670</v>
      </c>
      <c r="AB25" s="229"/>
      <c r="AC25" s="230"/>
      <c r="AD25" s="231">
        <v>4.5</v>
      </c>
      <c r="AE25" s="232"/>
      <c r="AF25" s="225"/>
      <c r="AG25" s="226"/>
      <c r="AH25" s="226"/>
      <c r="AI25" s="226"/>
      <c r="AJ25" s="227"/>
      <c r="AK25" s="228">
        <v>63004</v>
      </c>
      <c r="AL25" s="229"/>
      <c r="AM25" s="233"/>
      <c r="AN25" s="183"/>
      <c r="AO25" s="184"/>
      <c r="AP25" s="185"/>
    </row>
    <row r="26" spans="2:42" s="46" customFormat="1" ht="21" customHeight="1" x14ac:dyDescent="0.2">
      <c r="B26" s="237" t="s">
        <v>131</v>
      </c>
      <c r="C26" s="238"/>
      <c r="D26" s="238"/>
      <c r="E26" s="238"/>
      <c r="F26" s="239"/>
      <c r="G26" s="214">
        <v>36264</v>
      </c>
      <c r="H26" s="215"/>
      <c r="I26" s="216"/>
      <c r="J26" s="217">
        <v>13.900000000000002</v>
      </c>
      <c r="K26" s="218"/>
      <c r="L26" s="214">
        <v>79648</v>
      </c>
      <c r="M26" s="215"/>
      <c r="N26" s="216"/>
      <c r="O26" s="217">
        <v>30.5</v>
      </c>
      <c r="P26" s="218"/>
      <c r="Q26" s="214">
        <v>22759</v>
      </c>
      <c r="R26" s="215"/>
      <c r="S26" s="216"/>
      <c r="T26" s="219">
        <v>8.6999999999999993</v>
      </c>
      <c r="U26" s="220"/>
      <c r="V26" s="214">
        <v>92575</v>
      </c>
      <c r="W26" s="215"/>
      <c r="X26" s="216"/>
      <c r="Y26" s="217">
        <v>35.5</v>
      </c>
      <c r="Z26" s="218"/>
      <c r="AA26" s="214">
        <v>22405</v>
      </c>
      <c r="AB26" s="215"/>
      <c r="AC26" s="216"/>
      <c r="AD26" s="219">
        <v>8.6</v>
      </c>
      <c r="AE26" s="220"/>
      <c r="AF26" s="214">
        <v>7176</v>
      </c>
      <c r="AG26" s="215"/>
      <c r="AH26" s="216"/>
      <c r="AI26" s="217">
        <v>2.8000000000000003</v>
      </c>
      <c r="AJ26" s="218"/>
      <c r="AK26" s="221">
        <v>260827</v>
      </c>
      <c r="AL26" s="222"/>
      <c r="AM26" s="223"/>
      <c r="AN26" s="199">
        <v>22.690474119182252</v>
      </c>
      <c r="AO26" s="200"/>
      <c r="AP26" s="201"/>
    </row>
    <row r="27" spans="2:42" s="46" customFormat="1" ht="13.5" customHeight="1" thickBot="1" x14ac:dyDescent="0.25">
      <c r="B27" s="64"/>
      <c r="C27" s="234" t="s">
        <v>126</v>
      </c>
      <c r="D27" s="235"/>
      <c r="E27" s="235"/>
      <c r="F27" s="236"/>
      <c r="G27" s="202">
        <v>32186</v>
      </c>
      <c r="H27" s="203"/>
      <c r="I27" s="204"/>
      <c r="J27" s="205">
        <v>12.3</v>
      </c>
      <c r="K27" s="206"/>
      <c r="L27" s="207"/>
      <c r="M27" s="208"/>
      <c r="N27" s="208"/>
      <c r="O27" s="208"/>
      <c r="P27" s="209"/>
      <c r="Q27" s="202">
        <v>14222</v>
      </c>
      <c r="R27" s="203"/>
      <c r="S27" s="204"/>
      <c r="T27" s="205">
        <v>5.5</v>
      </c>
      <c r="U27" s="206"/>
      <c r="V27" s="207"/>
      <c r="W27" s="208"/>
      <c r="X27" s="208"/>
      <c r="Y27" s="208"/>
      <c r="Z27" s="209"/>
      <c r="AA27" s="202">
        <v>10549</v>
      </c>
      <c r="AB27" s="203"/>
      <c r="AC27" s="204"/>
      <c r="AD27" s="205">
        <v>4</v>
      </c>
      <c r="AE27" s="206"/>
      <c r="AF27" s="207"/>
      <c r="AG27" s="208"/>
      <c r="AH27" s="208"/>
      <c r="AI27" s="208"/>
      <c r="AJ27" s="209"/>
      <c r="AK27" s="202">
        <v>56957</v>
      </c>
      <c r="AL27" s="203"/>
      <c r="AM27" s="210"/>
      <c r="AN27" s="211"/>
      <c r="AO27" s="212"/>
      <c r="AP27" s="213"/>
    </row>
    <row r="28" spans="2:42" s="46" customFormat="1" ht="20.5" customHeight="1" x14ac:dyDescent="0.2">
      <c r="B28" s="270" t="s">
        <v>136</v>
      </c>
      <c r="C28" s="253"/>
      <c r="D28" s="253"/>
      <c r="E28" s="253"/>
      <c r="F28" s="271"/>
      <c r="G28" s="186">
        <v>43127</v>
      </c>
      <c r="H28" s="187"/>
      <c r="I28" s="188"/>
      <c r="J28" s="189">
        <v>15.7</v>
      </c>
      <c r="K28" s="190"/>
      <c r="L28" s="186">
        <v>79901</v>
      </c>
      <c r="M28" s="187"/>
      <c r="N28" s="188"/>
      <c r="O28" s="189">
        <v>29.099999999999998</v>
      </c>
      <c r="P28" s="190"/>
      <c r="Q28" s="186">
        <v>30173</v>
      </c>
      <c r="R28" s="187"/>
      <c r="S28" s="188"/>
      <c r="T28" s="191">
        <v>11</v>
      </c>
      <c r="U28" s="192"/>
      <c r="V28" s="186">
        <v>92039</v>
      </c>
      <c r="W28" s="187"/>
      <c r="X28" s="188"/>
      <c r="Y28" s="189">
        <v>33.5</v>
      </c>
      <c r="Z28" s="190"/>
      <c r="AA28" s="186">
        <v>26521</v>
      </c>
      <c r="AB28" s="187"/>
      <c r="AC28" s="188"/>
      <c r="AD28" s="191">
        <v>9.7000000000000011</v>
      </c>
      <c r="AE28" s="192"/>
      <c r="AF28" s="186">
        <v>2868</v>
      </c>
      <c r="AG28" s="187"/>
      <c r="AH28" s="188"/>
      <c r="AI28" s="189">
        <v>1</v>
      </c>
      <c r="AJ28" s="190"/>
      <c r="AK28" s="196">
        <v>274629</v>
      </c>
      <c r="AL28" s="197"/>
      <c r="AM28" s="198"/>
      <c r="AN28" s="193">
        <v>23.448514344262296</v>
      </c>
      <c r="AO28" s="194"/>
      <c r="AP28" s="195"/>
    </row>
    <row r="29" spans="2:42" s="46" customFormat="1" ht="13.5" customHeight="1" x14ac:dyDescent="0.2">
      <c r="B29" s="80"/>
      <c r="C29" s="234" t="s">
        <v>126</v>
      </c>
      <c r="D29" s="235"/>
      <c r="E29" s="235"/>
      <c r="F29" s="236"/>
      <c r="G29" s="228">
        <v>39709</v>
      </c>
      <c r="H29" s="229"/>
      <c r="I29" s="230"/>
      <c r="J29" s="231">
        <v>14.499999999999998</v>
      </c>
      <c r="K29" s="232"/>
      <c r="L29" s="225"/>
      <c r="M29" s="226"/>
      <c r="N29" s="226"/>
      <c r="O29" s="226"/>
      <c r="P29" s="227"/>
      <c r="Q29" s="228">
        <v>19614</v>
      </c>
      <c r="R29" s="229"/>
      <c r="S29" s="230"/>
      <c r="T29" s="231">
        <v>7.1</v>
      </c>
      <c r="U29" s="232"/>
      <c r="V29" s="225"/>
      <c r="W29" s="226"/>
      <c r="X29" s="226"/>
      <c r="Y29" s="226"/>
      <c r="Z29" s="227"/>
      <c r="AA29" s="228">
        <v>11225</v>
      </c>
      <c r="AB29" s="229"/>
      <c r="AC29" s="230"/>
      <c r="AD29" s="231">
        <v>4.1000000000000005</v>
      </c>
      <c r="AE29" s="232"/>
      <c r="AF29" s="225"/>
      <c r="AG29" s="226"/>
      <c r="AH29" s="226"/>
      <c r="AI29" s="226"/>
      <c r="AJ29" s="227"/>
      <c r="AK29" s="228">
        <v>70548</v>
      </c>
      <c r="AL29" s="229"/>
      <c r="AM29" s="233"/>
      <c r="AN29" s="183"/>
      <c r="AO29" s="184"/>
      <c r="AP29" s="185"/>
    </row>
    <row r="30" spans="2:42" s="46" customFormat="1" ht="21" customHeight="1" x14ac:dyDescent="0.2">
      <c r="B30" s="270" t="s">
        <v>140</v>
      </c>
      <c r="C30" s="253"/>
      <c r="D30" s="253"/>
      <c r="E30" s="253"/>
      <c r="F30" s="271"/>
      <c r="G30" s="352">
        <v>39022</v>
      </c>
      <c r="H30" s="353"/>
      <c r="I30" s="354"/>
      <c r="J30" s="411">
        <v>16.3</v>
      </c>
      <c r="K30" s="412"/>
      <c r="L30" s="352">
        <v>75588</v>
      </c>
      <c r="M30" s="353"/>
      <c r="N30" s="354"/>
      <c r="O30" s="411">
        <v>31.6</v>
      </c>
      <c r="P30" s="412"/>
      <c r="Q30" s="352">
        <v>22523</v>
      </c>
      <c r="R30" s="353"/>
      <c r="S30" s="354"/>
      <c r="T30" s="415">
        <v>9.4</v>
      </c>
      <c r="U30" s="416"/>
      <c r="V30" s="352">
        <v>79065</v>
      </c>
      <c r="W30" s="353"/>
      <c r="X30" s="354"/>
      <c r="Y30" s="411">
        <v>33.1</v>
      </c>
      <c r="Z30" s="412"/>
      <c r="AA30" s="352">
        <v>21168</v>
      </c>
      <c r="AB30" s="353"/>
      <c r="AC30" s="354"/>
      <c r="AD30" s="415">
        <v>8.9</v>
      </c>
      <c r="AE30" s="416"/>
      <c r="AF30" s="352">
        <v>1676</v>
      </c>
      <c r="AG30" s="353"/>
      <c r="AH30" s="354"/>
      <c r="AI30" s="411">
        <v>0.70000000000000007</v>
      </c>
      <c r="AJ30" s="412"/>
      <c r="AK30" s="256">
        <v>239042</v>
      </c>
      <c r="AL30" s="257"/>
      <c r="AM30" s="258"/>
      <c r="AN30" s="266">
        <v>23.006929740134744</v>
      </c>
      <c r="AO30" s="267"/>
      <c r="AP30" s="268"/>
    </row>
    <row r="31" spans="2:42" s="46" customFormat="1" ht="13.5" customHeight="1" thickBot="1" x14ac:dyDescent="0.25">
      <c r="B31" s="59"/>
      <c r="C31" s="234" t="s">
        <v>126</v>
      </c>
      <c r="D31" s="235"/>
      <c r="E31" s="235"/>
      <c r="F31" s="236"/>
      <c r="G31" s="202">
        <v>37361</v>
      </c>
      <c r="H31" s="203"/>
      <c r="I31" s="204"/>
      <c r="J31" s="205">
        <v>15.6</v>
      </c>
      <c r="K31" s="206"/>
      <c r="L31" s="207"/>
      <c r="M31" s="208"/>
      <c r="N31" s="208"/>
      <c r="O31" s="208"/>
      <c r="P31" s="209"/>
      <c r="Q31" s="202">
        <v>14266</v>
      </c>
      <c r="R31" s="203"/>
      <c r="S31" s="204"/>
      <c r="T31" s="205">
        <v>6</v>
      </c>
      <c r="U31" s="206"/>
      <c r="V31" s="207"/>
      <c r="W31" s="208"/>
      <c r="X31" s="208"/>
      <c r="Y31" s="208"/>
      <c r="Z31" s="209"/>
      <c r="AA31" s="202">
        <v>9501</v>
      </c>
      <c r="AB31" s="203"/>
      <c r="AC31" s="204"/>
      <c r="AD31" s="205">
        <v>4</v>
      </c>
      <c r="AE31" s="206"/>
      <c r="AF31" s="207"/>
      <c r="AG31" s="208"/>
      <c r="AH31" s="208"/>
      <c r="AI31" s="208"/>
      <c r="AJ31" s="209"/>
      <c r="AK31" s="202">
        <v>61128</v>
      </c>
      <c r="AL31" s="203"/>
      <c r="AM31" s="210"/>
      <c r="AN31" s="211"/>
      <c r="AO31" s="212"/>
      <c r="AP31" s="213"/>
    </row>
    <row r="32" spans="2:42" ht="20.25" customHeight="1" x14ac:dyDescent="0.2">
      <c r="B32" s="264" t="s">
        <v>145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60"/>
    </row>
    <row r="33" spans="2:42" ht="18" customHeight="1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60"/>
    </row>
    <row r="34" spans="2:42" ht="18" customHeight="1" x14ac:dyDescent="0.2">
      <c r="B34" s="29" t="s">
        <v>118</v>
      </c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  <c r="U34" s="50"/>
      <c r="V34" s="57"/>
      <c r="W34" s="51"/>
      <c r="Y34" s="50"/>
      <c r="Z34" s="57"/>
      <c r="AA34" s="51"/>
      <c r="AB34" s="49"/>
      <c r="AC34" s="50"/>
      <c r="AD34" s="57"/>
      <c r="AE34" s="51"/>
      <c r="AG34" s="50"/>
      <c r="AH34" s="50"/>
      <c r="AI34" s="50"/>
    </row>
    <row r="35" spans="2:42" ht="15" customHeight="1" thickBot="1" x14ac:dyDescent="0.25">
      <c r="B35" s="1"/>
      <c r="C35" s="47"/>
      <c r="D35" s="47"/>
      <c r="E35" s="47"/>
      <c r="F35" s="47"/>
      <c r="G35" s="47"/>
      <c r="H35" s="47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50"/>
      <c r="V35" s="57"/>
      <c r="W35" s="51"/>
      <c r="Y35" s="50"/>
      <c r="Z35" s="57"/>
      <c r="AA35" s="51"/>
      <c r="AB35" s="49"/>
      <c r="AC35" s="50"/>
      <c r="AD35" s="57"/>
      <c r="AE35" s="51"/>
      <c r="AF35" s="31"/>
      <c r="AG35" s="31" t="s">
        <v>24</v>
      </c>
      <c r="AH35" s="50"/>
      <c r="AI35" s="50"/>
    </row>
    <row r="36" spans="2:42" ht="21" customHeight="1" x14ac:dyDescent="0.2">
      <c r="B36" s="52"/>
      <c r="C36" s="53"/>
      <c r="D36" s="262" t="s">
        <v>61</v>
      </c>
      <c r="E36" s="262"/>
      <c r="F36" s="262"/>
      <c r="G36" s="262"/>
      <c r="H36" s="262"/>
      <c r="I36" s="53"/>
      <c r="J36" s="261" t="s">
        <v>38</v>
      </c>
      <c r="K36" s="262"/>
      <c r="L36" s="262"/>
      <c r="M36" s="262"/>
      <c r="N36" s="265"/>
      <c r="O36" s="261" t="s">
        <v>39</v>
      </c>
      <c r="P36" s="262"/>
      <c r="Q36" s="262"/>
      <c r="R36" s="262"/>
      <c r="S36" s="265"/>
      <c r="T36" s="261" t="s">
        <v>3</v>
      </c>
      <c r="U36" s="262"/>
      <c r="V36" s="262"/>
      <c r="W36" s="262"/>
      <c r="X36" s="265"/>
      <c r="Y36" s="261" t="s">
        <v>9</v>
      </c>
      <c r="Z36" s="262"/>
      <c r="AA36" s="262"/>
      <c r="AB36" s="262"/>
      <c r="AC36" s="262"/>
      <c r="AD36" s="261" t="s">
        <v>8</v>
      </c>
      <c r="AE36" s="262"/>
      <c r="AF36" s="262"/>
      <c r="AG36" s="263"/>
      <c r="AH36" s="50"/>
    </row>
    <row r="37" spans="2:42" ht="21" customHeight="1" x14ac:dyDescent="0.2">
      <c r="B37" s="54"/>
      <c r="C37" s="90"/>
      <c r="D37" s="394" t="s">
        <v>58</v>
      </c>
      <c r="E37" s="394"/>
      <c r="F37" s="394"/>
      <c r="G37" s="394"/>
      <c r="H37" s="394"/>
      <c r="I37" s="91"/>
      <c r="J37" s="395">
        <v>39022</v>
      </c>
      <c r="K37" s="396"/>
      <c r="L37" s="396"/>
      <c r="M37" s="396"/>
      <c r="N37" s="397"/>
      <c r="O37" s="395">
        <v>22523</v>
      </c>
      <c r="P37" s="396"/>
      <c r="Q37" s="396"/>
      <c r="R37" s="396"/>
      <c r="S37" s="397"/>
      <c r="T37" s="395">
        <v>21168</v>
      </c>
      <c r="U37" s="396"/>
      <c r="V37" s="396"/>
      <c r="W37" s="396"/>
      <c r="X37" s="397"/>
      <c r="Y37" s="409">
        <v>82713</v>
      </c>
      <c r="Z37" s="409"/>
      <c r="AA37" s="409"/>
      <c r="AB37" s="409"/>
      <c r="AC37" s="410"/>
      <c r="AD37" s="349">
        <v>34.601869127601006</v>
      </c>
      <c r="AE37" s="350"/>
      <c r="AF37" s="350"/>
      <c r="AG37" s="351"/>
      <c r="AH37" s="50"/>
    </row>
    <row r="38" spans="2:42" ht="21" customHeight="1" x14ac:dyDescent="0.2">
      <c r="B38" s="55"/>
      <c r="C38" s="413" t="s">
        <v>127</v>
      </c>
      <c r="D38" s="347"/>
      <c r="E38" s="347"/>
      <c r="F38" s="347"/>
      <c r="G38" s="347"/>
      <c r="H38" s="347"/>
      <c r="I38" s="348"/>
      <c r="J38" s="414">
        <v>37361</v>
      </c>
      <c r="K38" s="414"/>
      <c r="L38" s="414"/>
      <c r="M38" s="414"/>
      <c r="N38" s="414"/>
      <c r="O38" s="414">
        <v>14266</v>
      </c>
      <c r="P38" s="414"/>
      <c r="Q38" s="414"/>
      <c r="R38" s="414"/>
      <c r="S38" s="414"/>
      <c r="T38" s="414">
        <v>9501</v>
      </c>
      <c r="U38" s="414"/>
      <c r="V38" s="414"/>
      <c r="W38" s="414"/>
      <c r="X38" s="414"/>
      <c r="Y38" s="409">
        <v>61128</v>
      </c>
      <c r="Z38" s="409"/>
      <c r="AA38" s="409"/>
      <c r="AB38" s="409"/>
      <c r="AC38" s="410"/>
      <c r="AD38" s="359">
        <v>25.572075200174027</v>
      </c>
      <c r="AE38" s="360"/>
      <c r="AF38" s="360"/>
      <c r="AG38" s="361"/>
      <c r="AH38" s="33"/>
    </row>
    <row r="39" spans="2:42" ht="21" customHeight="1" x14ac:dyDescent="0.2">
      <c r="B39" s="398" t="s">
        <v>59</v>
      </c>
      <c r="C39" s="129"/>
      <c r="D39" s="129"/>
      <c r="E39" s="129"/>
      <c r="F39" s="129"/>
      <c r="G39" s="129"/>
      <c r="H39" s="129"/>
      <c r="I39" s="130"/>
      <c r="J39" s="399">
        <v>75588</v>
      </c>
      <c r="K39" s="399"/>
      <c r="L39" s="399"/>
      <c r="M39" s="399"/>
      <c r="N39" s="399"/>
      <c r="O39" s="399">
        <v>79065</v>
      </c>
      <c r="P39" s="399"/>
      <c r="Q39" s="399"/>
      <c r="R39" s="399"/>
      <c r="S39" s="399"/>
      <c r="T39" s="399">
        <v>1676</v>
      </c>
      <c r="U39" s="399"/>
      <c r="V39" s="399"/>
      <c r="W39" s="399"/>
      <c r="X39" s="399"/>
      <c r="Y39" s="259">
        <v>156329</v>
      </c>
      <c r="Z39" s="259"/>
      <c r="AA39" s="259"/>
      <c r="AB39" s="259"/>
      <c r="AC39" s="260"/>
      <c r="AD39" s="362">
        <v>65.398130872398994</v>
      </c>
      <c r="AE39" s="363"/>
      <c r="AF39" s="363"/>
      <c r="AG39" s="364"/>
      <c r="AH39" s="33"/>
    </row>
    <row r="40" spans="2:42" ht="21" customHeight="1" thickBot="1" x14ac:dyDescent="0.25">
      <c r="B40" s="407" t="s">
        <v>60</v>
      </c>
      <c r="C40" s="408"/>
      <c r="D40" s="408"/>
      <c r="E40" s="408"/>
      <c r="F40" s="408"/>
      <c r="G40" s="408"/>
      <c r="H40" s="408"/>
      <c r="I40" s="408"/>
      <c r="J40" s="273">
        <v>114610</v>
      </c>
      <c r="K40" s="273"/>
      <c r="L40" s="273"/>
      <c r="M40" s="273"/>
      <c r="N40" s="273"/>
      <c r="O40" s="273">
        <v>101588</v>
      </c>
      <c r="P40" s="273"/>
      <c r="Q40" s="273"/>
      <c r="R40" s="273"/>
      <c r="S40" s="273"/>
      <c r="T40" s="273">
        <v>22844</v>
      </c>
      <c r="U40" s="273"/>
      <c r="V40" s="273"/>
      <c r="W40" s="273"/>
      <c r="X40" s="273"/>
      <c r="Y40" s="273">
        <v>239042</v>
      </c>
      <c r="Z40" s="273"/>
      <c r="AA40" s="273"/>
      <c r="AB40" s="273"/>
      <c r="AC40" s="355"/>
      <c r="AD40" s="356">
        <v>100</v>
      </c>
      <c r="AE40" s="357"/>
      <c r="AF40" s="357"/>
      <c r="AG40" s="358"/>
      <c r="AH40" s="33"/>
    </row>
    <row r="41" spans="2:42" ht="18" customHeight="1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60"/>
    </row>
    <row r="42" spans="2:42" ht="18" customHeight="1" x14ac:dyDescent="0.2">
      <c r="B42" s="29" t="s">
        <v>119</v>
      </c>
      <c r="C42" s="1"/>
      <c r="D42" s="1"/>
      <c r="E42" s="1"/>
      <c r="F42" s="1"/>
    </row>
    <row r="43" spans="2:42" ht="15" customHeight="1" thickBot="1" x14ac:dyDescent="0.25">
      <c r="B43" s="1"/>
      <c r="C43" s="1"/>
      <c r="D43" s="1"/>
      <c r="E43" s="1"/>
      <c r="F43" s="1"/>
      <c r="AI43" s="31"/>
      <c r="AM43" s="31" t="s">
        <v>24</v>
      </c>
    </row>
    <row r="44" spans="2:42" ht="15.75" customHeight="1" x14ac:dyDescent="0.2">
      <c r="B44" s="269" t="s">
        <v>79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  <c r="N44" s="137" t="s">
        <v>11</v>
      </c>
      <c r="O44" s="138"/>
      <c r="P44" s="138"/>
      <c r="Q44" s="138"/>
      <c r="R44" s="138"/>
      <c r="S44" s="89"/>
      <c r="T44" s="89"/>
      <c r="U44" s="89"/>
      <c r="V44" s="89"/>
      <c r="W44" s="89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137" t="s">
        <v>44</v>
      </c>
      <c r="AK44" s="138"/>
      <c r="AL44" s="138"/>
      <c r="AM44" s="251"/>
    </row>
    <row r="45" spans="2:42" ht="15.75" customHeight="1" x14ac:dyDescent="0.2">
      <c r="B45" s="270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71"/>
      <c r="N45" s="252"/>
      <c r="O45" s="253"/>
      <c r="P45" s="253"/>
      <c r="Q45" s="253"/>
      <c r="R45" s="253"/>
      <c r="S45" s="400" t="s">
        <v>14</v>
      </c>
      <c r="T45" s="238"/>
      <c r="U45" s="238"/>
      <c r="V45" s="238"/>
      <c r="W45" s="239"/>
      <c r="X45" s="274" t="s">
        <v>40</v>
      </c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6"/>
      <c r="AJ45" s="252"/>
      <c r="AK45" s="253"/>
      <c r="AL45" s="253"/>
      <c r="AM45" s="254"/>
    </row>
    <row r="46" spans="2:42" ht="18" customHeight="1" x14ac:dyDescent="0.2">
      <c r="B46" s="27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140"/>
      <c r="O46" s="141"/>
      <c r="P46" s="141"/>
      <c r="Q46" s="141"/>
      <c r="R46" s="141"/>
      <c r="S46" s="140"/>
      <c r="T46" s="141"/>
      <c r="U46" s="141"/>
      <c r="V46" s="141"/>
      <c r="W46" s="142"/>
      <c r="X46" s="275" t="s">
        <v>12</v>
      </c>
      <c r="Y46" s="276"/>
      <c r="Z46" s="276"/>
      <c r="AA46" s="277"/>
      <c r="AB46" s="274" t="s">
        <v>13</v>
      </c>
      <c r="AC46" s="125"/>
      <c r="AD46" s="125"/>
      <c r="AE46" s="126"/>
      <c r="AF46" s="275" t="s">
        <v>41</v>
      </c>
      <c r="AG46" s="276"/>
      <c r="AH46" s="276"/>
      <c r="AI46" s="277"/>
      <c r="AJ46" s="140"/>
      <c r="AK46" s="141"/>
      <c r="AL46" s="141"/>
      <c r="AM46" s="255"/>
    </row>
    <row r="47" spans="2:42" ht="21" customHeight="1" x14ac:dyDescent="0.2">
      <c r="B47" s="388" t="s">
        <v>38</v>
      </c>
      <c r="C47" s="389"/>
      <c r="D47" s="389"/>
      <c r="E47" s="389"/>
      <c r="F47" s="389"/>
      <c r="G47" s="390"/>
      <c r="H47" s="404" t="s">
        <v>58</v>
      </c>
      <c r="I47" s="405"/>
      <c r="J47" s="405"/>
      <c r="K47" s="405"/>
      <c r="L47" s="405"/>
      <c r="M47" s="406"/>
      <c r="N47" s="339">
        <v>39022</v>
      </c>
      <c r="O47" s="340"/>
      <c r="P47" s="340"/>
      <c r="Q47" s="340"/>
      <c r="R47" s="341"/>
      <c r="S47" s="339">
        <v>32264</v>
      </c>
      <c r="T47" s="340"/>
      <c r="U47" s="340"/>
      <c r="V47" s="340"/>
      <c r="W47" s="341"/>
      <c r="X47" s="249">
        <v>3</v>
      </c>
      <c r="Y47" s="250"/>
      <c r="Z47" s="287" t="s">
        <v>15</v>
      </c>
      <c r="AA47" s="288"/>
      <c r="AB47" s="278">
        <v>1</v>
      </c>
      <c r="AC47" s="279"/>
      <c r="AD47" s="280" t="s">
        <v>15</v>
      </c>
      <c r="AE47" s="281"/>
      <c r="AF47" s="278">
        <v>18</v>
      </c>
      <c r="AG47" s="279"/>
      <c r="AH47" s="280" t="s">
        <v>15</v>
      </c>
      <c r="AI47" s="281"/>
      <c r="AJ47" s="240">
        <v>82.699999999999989</v>
      </c>
      <c r="AK47" s="241"/>
      <c r="AL47" s="241"/>
      <c r="AM47" s="242"/>
    </row>
    <row r="48" spans="2:42" ht="21" customHeight="1" x14ac:dyDescent="0.2">
      <c r="B48" s="391"/>
      <c r="C48" s="392"/>
      <c r="D48" s="392"/>
      <c r="E48" s="392"/>
      <c r="F48" s="392"/>
      <c r="G48" s="393"/>
      <c r="H48" s="384" t="s">
        <v>37</v>
      </c>
      <c r="I48" s="347"/>
      <c r="J48" s="347"/>
      <c r="K48" s="347"/>
      <c r="L48" s="347"/>
      <c r="M48" s="348"/>
      <c r="N48" s="366">
        <v>75588</v>
      </c>
      <c r="O48" s="367"/>
      <c r="P48" s="367"/>
      <c r="Q48" s="367"/>
      <c r="R48" s="368"/>
      <c r="S48" s="401">
        <v>64928</v>
      </c>
      <c r="T48" s="402"/>
      <c r="U48" s="402"/>
      <c r="V48" s="402"/>
      <c r="W48" s="403"/>
      <c r="X48" s="286" t="s">
        <v>25</v>
      </c>
      <c r="Y48" s="284"/>
      <c r="Z48" s="284"/>
      <c r="AA48" s="285"/>
      <c r="AB48" s="345" t="s">
        <v>135</v>
      </c>
      <c r="AC48" s="346"/>
      <c r="AD48" s="347"/>
      <c r="AE48" s="348"/>
      <c r="AF48" s="282">
        <v>23</v>
      </c>
      <c r="AG48" s="283"/>
      <c r="AH48" s="284" t="s">
        <v>15</v>
      </c>
      <c r="AI48" s="285"/>
      <c r="AJ48" s="243">
        <v>85.9</v>
      </c>
      <c r="AK48" s="244"/>
      <c r="AL48" s="244"/>
      <c r="AM48" s="245"/>
    </row>
    <row r="49" spans="2:42" ht="21" customHeight="1" x14ac:dyDescent="0.2">
      <c r="B49" s="388" t="s">
        <v>39</v>
      </c>
      <c r="C49" s="389"/>
      <c r="D49" s="389"/>
      <c r="E49" s="389"/>
      <c r="F49" s="389"/>
      <c r="G49" s="390"/>
      <c r="H49" s="404" t="s">
        <v>58</v>
      </c>
      <c r="I49" s="405"/>
      <c r="J49" s="405"/>
      <c r="K49" s="405"/>
      <c r="L49" s="405"/>
      <c r="M49" s="406"/>
      <c r="N49" s="339">
        <v>22523</v>
      </c>
      <c r="O49" s="340"/>
      <c r="P49" s="340"/>
      <c r="Q49" s="340"/>
      <c r="R49" s="341"/>
      <c r="S49" s="339">
        <v>22523</v>
      </c>
      <c r="T49" s="340"/>
      <c r="U49" s="340"/>
      <c r="V49" s="340"/>
      <c r="W49" s="341"/>
      <c r="X49" s="246"/>
      <c r="Y49" s="247"/>
      <c r="Z49" s="247"/>
      <c r="AA49" s="248"/>
      <c r="AB49" s="246"/>
      <c r="AC49" s="247"/>
      <c r="AD49" s="247"/>
      <c r="AE49" s="248"/>
      <c r="AF49" s="246"/>
      <c r="AG49" s="247"/>
      <c r="AH49" s="247"/>
      <c r="AI49" s="248"/>
      <c r="AJ49" s="385">
        <v>100</v>
      </c>
      <c r="AK49" s="386"/>
      <c r="AL49" s="386"/>
      <c r="AM49" s="387"/>
    </row>
    <row r="50" spans="2:42" ht="21" customHeight="1" x14ac:dyDescent="0.2">
      <c r="B50" s="391"/>
      <c r="C50" s="392"/>
      <c r="D50" s="392"/>
      <c r="E50" s="392"/>
      <c r="F50" s="392"/>
      <c r="G50" s="393"/>
      <c r="H50" s="384" t="s">
        <v>37</v>
      </c>
      <c r="I50" s="347"/>
      <c r="J50" s="347"/>
      <c r="K50" s="347"/>
      <c r="L50" s="347"/>
      <c r="M50" s="348"/>
      <c r="N50" s="366">
        <v>79065</v>
      </c>
      <c r="O50" s="367"/>
      <c r="P50" s="367"/>
      <c r="Q50" s="367"/>
      <c r="R50" s="368"/>
      <c r="S50" s="366">
        <v>79065</v>
      </c>
      <c r="T50" s="367"/>
      <c r="U50" s="367"/>
      <c r="V50" s="367"/>
      <c r="W50" s="368"/>
      <c r="X50" s="342"/>
      <c r="Y50" s="343"/>
      <c r="Z50" s="343"/>
      <c r="AA50" s="344"/>
      <c r="AB50" s="342"/>
      <c r="AC50" s="343"/>
      <c r="AD50" s="343"/>
      <c r="AE50" s="344"/>
      <c r="AF50" s="342"/>
      <c r="AG50" s="343"/>
      <c r="AH50" s="343"/>
      <c r="AI50" s="344"/>
      <c r="AJ50" s="378">
        <v>100</v>
      </c>
      <c r="AK50" s="379"/>
      <c r="AL50" s="379"/>
      <c r="AM50" s="380"/>
    </row>
    <row r="51" spans="2:42" ht="21" customHeight="1" x14ac:dyDescent="0.2">
      <c r="B51" s="388" t="s">
        <v>3</v>
      </c>
      <c r="C51" s="389"/>
      <c r="D51" s="389"/>
      <c r="E51" s="389"/>
      <c r="F51" s="389"/>
      <c r="G51" s="390"/>
      <c r="H51" s="404" t="s">
        <v>58</v>
      </c>
      <c r="I51" s="405"/>
      <c r="J51" s="405"/>
      <c r="K51" s="405"/>
      <c r="L51" s="405"/>
      <c r="M51" s="406"/>
      <c r="N51" s="339">
        <v>21168</v>
      </c>
      <c r="O51" s="340"/>
      <c r="P51" s="340"/>
      <c r="Q51" s="340"/>
      <c r="R51" s="341"/>
      <c r="S51" s="339">
        <v>21168</v>
      </c>
      <c r="T51" s="340"/>
      <c r="U51" s="340"/>
      <c r="V51" s="340"/>
      <c r="W51" s="341"/>
      <c r="X51" s="246"/>
      <c r="Y51" s="247"/>
      <c r="Z51" s="247"/>
      <c r="AA51" s="248"/>
      <c r="AB51" s="246"/>
      <c r="AC51" s="247"/>
      <c r="AD51" s="247"/>
      <c r="AE51" s="248"/>
      <c r="AF51" s="246"/>
      <c r="AG51" s="247"/>
      <c r="AH51" s="247"/>
      <c r="AI51" s="248"/>
      <c r="AJ51" s="385">
        <v>100</v>
      </c>
      <c r="AK51" s="386"/>
      <c r="AL51" s="386"/>
      <c r="AM51" s="387"/>
    </row>
    <row r="52" spans="2:42" ht="21" customHeight="1" x14ac:dyDescent="0.2">
      <c r="B52" s="391"/>
      <c r="C52" s="392"/>
      <c r="D52" s="392"/>
      <c r="E52" s="392"/>
      <c r="F52" s="392"/>
      <c r="G52" s="393"/>
      <c r="H52" s="384" t="s">
        <v>37</v>
      </c>
      <c r="I52" s="347"/>
      <c r="J52" s="347"/>
      <c r="K52" s="347"/>
      <c r="L52" s="347"/>
      <c r="M52" s="348"/>
      <c r="N52" s="366">
        <v>1676</v>
      </c>
      <c r="O52" s="367"/>
      <c r="P52" s="367"/>
      <c r="Q52" s="367"/>
      <c r="R52" s="368"/>
      <c r="S52" s="366">
        <v>1676</v>
      </c>
      <c r="T52" s="367"/>
      <c r="U52" s="367"/>
      <c r="V52" s="367"/>
      <c r="W52" s="368"/>
      <c r="X52" s="342"/>
      <c r="Y52" s="343"/>
      <c r="Z52" s="343"/>
      <c r="AA52" s="344"/>
      <c r="AB52" s="342"/>
      <c r="AC52" s="343"/>
      <c r="AD52" s="343"/>
      <c r="AE52" s="344"/>
      <c r="AF52" s="342"/>
      <c r="AG52" s="343"/>
      <c r="AH52" s="343"/>
      <c r="AI52" s="344"/>
      <c r="AJ52" s="378">
        <v>100</v>
      </c>
      <c r="AK52" s="379"/>
      <c r="AL52" s="379"/>
      <c r="AM52" s="380"/>
    </row>
    <row r="53" spans="2:42" ht="21" customHeight="1" thickBot="1" x14ac:dyDescent="0.25">
      <c r="B53" s="372" t="s">
        <v>78</v>
      </c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4"/>
      <c r="N53" s="369">
        <v>239042</v>
      </c>
      <c r="O53" s="370"/>
      <c r="P53" s="370"/>
      <c r="Q53" s="370"/>
      <c r="R53" s="371"/>
      <c r="S53" s="369">
        <v>221624</v>
      </c>
      <c r="T53" s="370"/>
      <c r="U53" s="370"/>
      <c r="V53" s="370"/>
      <c r="W53" s="371"/>
      <c r="X53" s="381" t="s">
        <v>112</v>
      </c>
      <c r="Y53" s="382"/>
      <c r="Z53" s="382"/>
      <c r="AA53" s="383"/>
      <c r="AB53" s="381" t="s">
        <v>112</v>
      </c>
      <c r="AC53" s="382"/>
      <c r="AD53" s="382"/>
      <c r="AE53" s="383"/>
      <c r="AF53" s="381" t="s">
        <v>112</v>
      </c>
      <c r="AG53" s="382"/>
      <c r="AH53" s="382"/>
      <c r="AI53" s="383"/>
      <c r="AJ53" s="375" t="s">
        <v>25</v>
      </c>
      <c r="AK53" s="376"/>
      <c r="AL53" s="376"/>
      <c r="AM53" s="377"/>
    </row>
    <row r="54" spans="2:42" ht="18" customHeight="1" x14ac:dyDescent="0.2">
      <c r="B54" s="14" t="s">
        <v>103</v>
      </c>
      <c r="C54" s="47"/>
      <c r="D54" s="47"/>
      <c r="E54" s="58"/>
      <c r="F54" s="47"/>
      <c r="G54" s="47"/>
      <c r="H54" s="47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50"/>
      <c r="V54" s="57"/>
      <c r="W54" s="51"/>
      <c r="X54" s="49"/>
      <c r="Y54" s="50"/>
      <c r="Z54" s="57"/>
      <c r="AA54" s="51"/>
      <c r="AB54" s="49"/>
      <c r="AC54" s="50"/>
      <c r="AD54" s="57"/>
      <c r="AE54" s="51"/>
      <c r="AF54" s="50"/>
      <c r="AG54" s="50"/>
      <c r="AH54" s="50"/>
      <c r="AI54" s="50"/>
    </row>
    <row r="55" spans="2:42" ht="18" customHeight="1" x14ac:dyDescent="0.2">
      <c r="B55" s="14"/>
      <c r="C55" s="47"/>
      <c r="D55" s="47"/>
      <c r="E55" s="58"/>
      <c r="F55" s="47"/>
      <c r="G55" s="47"/>
      <c r="H55" s="47"/>
      <c r="I55" s="47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  <c r="U55" s="50"/>
      <c r="V55" s="57"/>
      <c r="W55" s="51"/>
      <c r="X55" s="49"/>
      <c r="Y55" s="50"/>
      <c r="Z55" s="57"/>
      <c r="AA55" s="51"/>
      <c r="AB55" s="49"/>
      <c r="AC55" s="50"/>
      <c r="AD55" s="57"/>
      <c r="AE55" s="51"/>
      <c r="AF55" s="50"/>
      <c r="AG55" s="50"/>
      <c r="AH55" s="50"/>
      <c r="AI55" s="50"/>
    </row>
    <row r="56" spans="2:42" ht="18" customHeight="1" x14ac:dyDescent="0.2">
      <c r="B56" s="14"/>
      <c r="C56" s="47"/>
      <c r="D56" s="47"/>
      <c r="E56" s="58"/>
      <c r="F56" s="47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50"/>
      <c r="V56" s="57"/>
      <c r="W56" s="51"/>
      <c r="X56" s="49"/>
      <c r="Y56" s="50"/>
      <c r="Z56" s="57"/>
      <c r="AA56" s="51"/>
      <c r="AB56" s="49"/>
      <c r="AC56" s="50"/>
      <c r="AD56" s="57"/>
      <c r="AE56" s="51"/>
      <c r="AF56" s="50"/>
      <c r="AG56" s="50"/>
      <c r="AH56" s="50"/>
      <c r="AI56" s="50"/>
    </row>
    <row r="57" spans="2:42" ht="18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5"/>
      <c r="AP57" s="15"/>
    </row>
    <row r="58" spans="2:42" ht="18" customHeight="1" x14ac:dyDescent="0.2"/>
    <row r="59" spans="2:42" ht="18" customHeight="1" x14ac:dyDescent="0.2"/>
    <row r="60" spans="2:42" ht="18" customHeight="1" x14ac:dyDescent="0.2"/>
    <row r="61" spans="2:42" ht="18" customHeight="1" x14ac:dyDescent="0.2"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</row>
    <row r="62" spans="2:42" ht="18" customHeight="1" x14ac:dyDescent="0.2"/>
    <row r="63" spans="2:42" ht="18" customHeight="1" x14ac:dyDescent="0.2"/>
    <row r="64" spans="2:4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</sheetData>
  <mergeCells count="385">
    <mergeCell ref="O24:P24"/>
    <mergeCell ref="AA24:AC24"/>
    <mergeCell ref="AF31:AJ31"/>
    <mergeCell ref="AK31:AM31"/>
    <mergeCell ref="B22:F22"/>
    <mergeCell ref="AN24:AP24"/>
    <mergeCell ref="C25:F25"/>
    <mergeCell ref="G25:I25"/>
    <mergeCell ref="AN25:AP25"/>
    <mergeCell ref="L25:P25"/>
    <mergeCell ref="G24:I24"/>
    <mergeCell ref="J24:K24"/>
    <mergeCell ref="Q24:S24"/>
    <mergeCell ref="T24:U24"/>
    <mergeCell ref="V24:X24"/>
    <mergeCell ref="Y24:Z24"/>
    <mergeCell ref="AF24:AH24"/>
    <mergeCell ref="AI24:AJ24"/>
    <mergeCell ref="V25:Z25"/>
    <mergeCell ref="AF25:AJ25"/>
    <mergeCell ref="T25:U25"/>
    <mergeCell ref="AA25:AC25"/>
    <mergeCell ref="AD25:AE25"/>
    <mergeCell ref="AK24:AM24"/>
    <mergeCell ref="B24:F24"/>
    <mergeCell ref="L24:N24"/>
    <mergeCell ref="C38:I38"/>
    <mergeCell ref="J38:N38"/>
    <mergeCell ref="O38:S38"/>
    <mergeCell ref="T38:X38"/>
    <mergeCell ref="Y38:AC38"/>
    <mergeCell ref="D36:H36"/>
    <mergeCell ref="J36:N36"/>
    <mergeCell ref="O36:S36"/>
    <mergeCell ref="AD30:AE30"/>
    <mergeCell ref="J30:K30"/>
    <mergeCell ref="L30:N30"/>
    <mergeCell ref="Q30:S30"/>
    <mergeCell ref="T30:U30"/>
    <mergeCell ref="J25:K25"/>
    <mergeCell ref="Q25:S25"/>
    <mergeCell ref="O30:P30"/>
    <mergeCell ref="V30:X30"/>
    <mergeCell ref="B28:F28"/>
    <mergeCell ref="AK25:AM25"/>
    <mergeCell ref="AF29:AJ29"/>
    <mergeCell ref="AF30:AH30"/>
    <mergeCell ref="AI30:AJ30"/>
    <mergeCell ref="C27:F27"/>
    <mergeCell ref="B26:F26"/>
    <mergeCell ref="G29:I29"/>
    <mergeCell ref="J29:K29"/>
    <mergeCell ref="AK29:AM29"/>
    <mergeCell ref="T39:X39"/>
    <mergeCell ref="Q23:S23"/>
    <mergeCell ref="T23:U23"/>
    <mergeCell ref="Y37:AC37"/>
    <mergeCell ref="Y30:Z30"/>
    <mergeCell ref="Y26:Z26"/>
    <mergeCell ref="V23:Z23"/>
    <mergeCell ref="AA31:AC31"/>
    <mergeCell ref="T37:X37"/>
    <mergeCell ref="Q29:S29"/>
    <mergeCell ref="T29:U29"/>
    <mergeCell ref="AA29:AC29"/>
    <mergeCell ref="AJ49:AM49"/>
    <mergeCell ref="AJ50:AM50"/>
    <mergeCell ref="AJ51:AM51"/>
    <mergeCell ref="B47:G48"/>
    <mergeCell ref="B49:G50"/>
    <mergeCell ref="B51:G52"/>
    <mergeCell ref="N47:R47"/>
    <mergeCell ref="N48:R48"/>
    <mergeCell ref="D37:H37"/>
    <mergeCell ref="J37:N37"/>
    <mergeCell ref="O37:S37"/>
    <mergeCell ref="B39:I39"/>
    <mergeCell ref="J39:N39"/>
    <mergeCell ref="O39:S39"/>
    <mergeCell ref="N44:R46"/>
    <mergeCell ref="S45:W46"/>
    <mergeCell ref="S47:W47"/>
    <mergeCell ref="S48:W48"/>
    <mergeCell ref="S49:W49"/>
    <mergeCell ref="S50:W50"/>
    <mergeCell ref="S51:W51"/>
    <mergeCell ref="H51:M51"/>
    <mergeCell ref="H50:M50"/>
    <mergeCell ref="H49:M49"/>
    <mergeCell ref="AN22:AP22"/>
    <mergeCell ref="AD38:AG38"/>
    <mergeCell ref="AD39:AG39"/>
    <mergeCell ref="AA30:AC30"/>
    <mergeCell ref="AF49:AI49"/>
    <mergeCell ref="B61:AN61"/>
    <mergeCell ref="AB52:AE52"/>
    <mergeCell ref="S52:W52"/>
    <mergeCell ref="S53:W53"/>
    <mergeCell ref="X52:AA52"/>
    <mergeCell ref="AF52:AI52"/>
    <mergeCell ref="N53:R53"/>
    <mergeCell ref="B53:M53"/>
    <mergeCell ref="AJ53:AM53"/>
    <mergeCell ref="AJ52:AM52"/>
    <mergeCell ref="N52:R52"/>
    <mergeCell ref="AF53:AI53"/>
    <mergeCell ref="AB53:AE53"/>
    <mergeCell ref="X53:AA53"/>
    <mergeCell ref="H52:M52"/>
    <mergeCell ref="N51:R51"/>
    <mergeCell ref="AF50:AI50"/>
    <mergeCell ref="N50:R50"/>
    <mergeCell ref="L23:P23"/>
    <mergeCell ref="AN18:AP18"/>
    <mergeCell ref="AA18:AC18"/>
    <mergeCell ref="AK17:AM17"/>
    <mergeCell ref="AD17:AE17"/>
    <mergeCell ref="AD18:AE18"/>
    <mergeCell ref="AK18:AM18"/>
    <mergeCell ref="AD19:AE19"/>
    <mergeCell ref="AK19:AM19"/>
    <mergeCell ref="AD21:AE21"/>
    <mergeCell ref="N49:R49"/>
    <mergeCell ref="X50:AA50"/>
    <mergeCell ref="C29:F29"/>
    <mergeCell ref="L29:P29"/>
    <mergeCell ref="V29:Z29"/>
    <mergeCell ref="C23:F23"/>
    <mergeCell ref="G23:I23"/>
    <mergeCell ref="J23:K23"/>
    <mergeCell ref="AA26:AC26"/>
    <mergeCell ref="AB47:AC47"/>
    <mergeCell ref="AB48:AE48"/>
    <mergeCell ref="AB50:AE50"/>
    <mergeCell ref="AD37:AG37"/>
    <mergeCell ref="B30:F30"/>
    <mergeCell ref="G30:I30"/>
    <mergeCell ref="AD47:AE47"/>
    <mergeCell ref="T40:X40"/>
    <mergeCell ref="Y40:AC40"/>
    <mergeCell ref="AD40:AG40"/>
    <mergeCell ref="O40:S40"/>
    <mergeCell ref="H48:M48"/>
    <mergeCell ref="H47:M47"/>
    <mergeCell ref="B40:I40"/>
    <mergeCell ref="AD24:AE24"/>
    <mergeCell ref="B14:F14"/>
    <mergeCell ref="G14:I14"/>
    <mergeCell ref="J14:K14"/>
    <mergeCell ref="L14:N14"/>
    <mergeCell ref="B12:F12"/>
    <mergeCell ref="G12:I12"/>
    <mergeCell ref="Q12:S12"/>
    <mergeCell ref="T12:U12"/>
    <mergeCell ref="V12:X12"/>
    <mergeCell ref="C13:F13"/>
    <mergeCell ref="G13:I13"/>
    <mergeCell ref="J13:K13"/>
    <mergeCell ref="L13:P13"/>
    <mergeCell ref="Q13:S13"/>
    <mergeCell ref="T13:U13"/>
    <mergeCell ref="V13:Z13"/>
    <mergeCell ref="T14:U14"/>
    <mergeCell ref="V14:X14"/>
    <mergeCell ref="Y14:Z14"/>
    <mergeCell ref="C15:F15"/>
    <mergeCell ref="L15:P15"/>
    <mergeCell ref="AK10:AM11"/>
    <mergeCell ref="O14:P14"/>
    <mergeCell ref="B16:F16"/>
    <mergeCell ref="L16:N16"/>
    <mergeCell ref="O16:P16"/>
    <mergeCell ref="E10:F10"/>
    <mergeCell ref="AA16:AC16"/>
    <mergeCell ref="AD16:AE16"/>
    <mergeCell ref="J12:K12"/>
    <mergeCell ref="L12:N12"/>
    <mergeCell ref="O12:P12"/>
    <mergeCell ref="Y12:Z12"/>
    <mergeCell ref="Q16:S16"/>
    <mergeCell ref="T16:U16"/>
    <mergeCell ref="B11:E11"/>
    <mergeCell ref="AA10:AJ10"/>
    <mergeCell ref="AK12:AM12"/>
    <mergeCell ref="AA14:AC14"/>
    <mergeCell ref="AD14:AE14"/>
    <mergeCell ref="AF14:AH14"/>
    <mergeCell ref="AI12:AJ12"/>
    <mergeCell ref="Q14:S14"/>
    <mergeCell ref="AN10:AP11"/>
    <mergeCell ref="G11:I11"/>
    <mergeCell ref="J11:K11"/>
    <mergeCell ref="L11:N11"/>
    <mergeCell ref="O11:P11"/>
    <mergeCell ref="AA11:AC11"/>
    <mergeCell ref="AD11:AE11"/>
    <mergeCell ref="AF11:AH11"/>
    <mergeCell ref="AI11:AJ11"/>
    <mergeCell ref="Y11:Z11"/>
    <mergeCell ref="G10:P10"/>
    <mergeCell ref="Q10:Z10"/>
    <mergeCell ref="Q11:S11"/>
    <mergeCell ref="T11:U11"/>
    <mergeCell ref="V11:X11"/>
    <mergeCell ref="AA12:AC12"/>
    <mergeCell ref="AD12:AE12"/>
    <mergeCell ref="AF12:AH12"/>
    <mergeCell ref="AN12:AP12"/>
    <mergeCell ref="AI14:AJ14"/>
    <mergeCell ref="AK14:AM14"/>
    <mergeCell ref="AN14:AP14"/>
    <mergeCell ref="AK23:AM23"/>
    <mergeCell ref="AK22:AM22"/>
    <mergeCell ref="AA22:AC22"/>
    <mergeCell ref="AA23:AC23"/>
    <mergeCell ref="AD23:AE23"/>
    <mergeCell ref="AK16:AM16"/>
    <mergeCell ref="AN23:AP23"/>
    <mergeCell ref="AD22:AE22"/>
    <mergeCell ref="AF23:AJ23"/>
    <mergeCell ref="AK13:AM13"/>
    <mergeCell ref="AN13:AP13"/>
    <mergeCell ref="AA13:AC13"/>
    <mergeCell ref="AD13:AE13"/>
    <mergeCell ref="AF13:AJ13"/>
    <mergeCell ref="AN17:AP17"/>
    <mergeCell ref="AN16:AP16"/>
    <mergeCell ref="AN19:AP19"/>
    <mergeCell ref="AB51:AE51"/>
    <mergeCell ref="AF51:AI51"/>
    <mergeCell ref="X51:AA51"/>
    <mergeCell ref="X45:AI45"/>
    <mergeCell ref="AF46:AI46"/>
    <mergeCell ref="AF47:AG47"/>
    <mergeCell ref="AH47:AI47"/>
    <mergeCell ref="AF48:AG48"/>
    <mergeCell ref="AH48:AI48"/>
    <mergeCell ref="X46:AA46"/>
    <mergeCell ref="AB46:AE46"/>
    <mergeCell ref="X48:AA48"/>
    <mergeCell ref="Z47:AA47"/>
    <mergeCell ref="AJ47:AM47"/>
    <mergeCell ref="AJ48:AM48"/>
    <mergeCell ref="AB49:AE49"/>
    <mergeCell ref="X49:AA49"/>
    <mergeCell ref="X47:Y47"/>
    <mergeCell ref="AJ44:AM46"/>
    <mergeCell ref="AK30:AM30"/>
    <mergeCell ref="Y39:AC39"/>
    <mergeCell ref="Y36:AC36"/>
    <mergeCell ref="AD36:AG36"/>
    <mergeCell ref="B32:AO32"/>
    <mergeCell ref="C31:F31"/>
    <mergeCell ref="G31:I31"/>
    <mergeCell ref="J31:K31"/>
    <mergeCell ref="L31:P31"/>
    <mergeCell ref="Q31:S31"/>
    <mergeCell ref="T31:U31"/>
    <mergeCell ref="V31:Z31"/>
    <mergeCell ref="AN31:AP31"/>
    <mergeCell ref="T36:X36"/>
    <mergeCell ref="AN30:AP30"/>
    <mergeCell ref="AD31:AE31"/>
    <mergeCell ref="B44:M46"/>
    <mergeCell ref="J40:N40"/>
    <mergeCell ref="C17:F17"/>
    <mergeCell ref="L17:P17"/>
    <mergeCell ref="V17:Z17"/>
    <mergeCell ref="AF17:AJ17"/>
    <mergeCell ref="B18:F18"/>
    <mergeCell ref="L18:N18"/>
    <mergeCell ref="O18:P18"/>
    <mergeCell ref="V18:X18"/>
    <mergeCell ref="Y18:Z18"/>
    <mergeCell ref="AF18:AH18"/>
    <mergeCell ref="AI18:AJ18"/>
    <mergeCell ref="G17:I17"/>
    <mergeCell ref="J17:K17"/>
    <mergeCell ref="G18:I18"/>
    <mergeCell ref="Q18:S18"/>
    <mergeCell ref="T18:U18"/>
    <mergeCell ref="AA17:AC17"/>
    <mergeCell ref="T17:U17"/>
    <mergeCell ref="Q17:S17"/>
    <mergeCell ref="C19:F19"/>
    <mergeCell ref="B20:F20"/>
    <mergeCell ref="L20:N20"/>
    <mergeCell ref="O20:P20"/>
    <mergeCell ref="J21:K21"/>
    <mergeCell ref="L19:P19"/>
    <mergeCell ref="AA19:AC19"/>
    <mergeCell ref="C21:F21"/>
    <mergeCell ref="L21:P21"/>
    <mergeCell ref="V21:Z21"/>
    <mergeCell ref="G21:I21"/>
    <mergeCell ref="Q21:S21"/>
    <mergeCell ref="T21:U21"/>
    <mergeCell ref="Q20:S20"/>
    <mergeCell ref="T20:U20"/>
    <mergeCell ref="AA21:AC21"/>
    <mergeCell ref="J20:K20"/>
    <mergeCell ref="Q19:S19"/>
    <mergeCell ref="T19:U19"/>
    <mergeCell ref="L22:N22"/>
    <mergeCell ref="O22:P22"/>
    <mergeCell ref="V22:X22"/>
    <mergeCell ref="Y22:Z22"/>
    <mergeCell ref="AF22:AH22"/>
    <mergeCell ref="AI22:AJ22"/>
    <mergeCell ref="G22:I22"/>
    <mergeCell ref="J22:K22"/>
    <mergeCell ref="T22:U22"/>
    <mergeCell ref="Q22:S22"/>
    <mergeCell ref="G15:I15"/>
    <mergeCell ref="J15:K15"/>
    <mergeCell ref="Q15:S15"/>
    <mergeCell ref="T15:U15"/>
    <mergeCell ref="AA15:AC15"/>
    <mergeCell ref="AD15:AE15"/>
    <mergeCell ref="AN21:AP21"/>
    <mergeCell ref="G19:I19"/>
    <mergeCell ref="J19:K19"/>
    <mergeCell ref="G20:I20"/>
    <mergeCell ref="AI20:AJ20"/>
    <mergeCell ref="AF21:AJ21"/>
    <mergeCell ref="AK15:AM15"/>
    <mergeCell ref="AN15:AP15"/>
    <mergeCell ref="V15:Z15"/>
    <mergeCell ref="AF15:AJ15"/>
    <mergeCell ref="G16:I16"/>
    <mergeCell ref="J16:K16"/>
    <mergeCell ref="J18:K18"/>
    <mergeCell ref="AN20:AP20"/>
    <mergeCell ref="AA20:AC20"/>
    <mergeCell ref="AD20:AE20"/>
    <mergeCell ref="AK21:AM21"/>
    <mergeCell ref="AK20:AM20"/>
    <mergeCell ref="V16:X16"/>
    <mergeCell ref="Y16:Z16"/>
    <mergeCell ref="AF16:AH16"/>
    <mergeCell ref="AI16:AJ16"/>
    <mergeCell ref="V19:Z19"/>
    <mergeCell ref="AF19:AJ19"/>
    <mergeCell ref="V20:X20"/>
    <mergeCell ref="Y20:Z20"/>
    <mergeCell ref="AF20:AH20"/>
    <mergeCell ref="AN26:AP26"/>
    <mergeCell ref="G27:I27"/>
    <mergeCell ref="J27:K27"/>
    <mergeCell ref="L27:P27"/>
    <mergeCell ref="Q27:S27"/>
    <mergeCell ref="T27:U27"/>
    <mergeCell ref="V27:Z27"/>
    <mergeCell ref="AA27:AC27"/>
    <mergeCell ref="AD27:AE27"/>
    <mergeCell ref="AF27:AJ27"/>
    <mergeCell ref="AK27:AM27"/>
    <mergeCell ref="AN27:AP27"/>
    <mergeCell ref="G26:I26"/>
    <mergeCell ref="J26:K26"/>
    <mergeCell ref="L26:N26"/>
    <mergeCell ref="O26:P26"/>
    <mergeCell ref="Q26:S26"/>
    <mergeCell ref="T26:U26"/>
    <mergeCell ref="V26:X26"/>
    <mergeCell ref="AD26:AE26"/>
    <mergeCell ref="AF26:AH26"/>
    <mergeCell ref="AI26:AJ26"/>
    <mergeCell ref="AK26:AM26"/>
    <mergeCell ref="AN29:AP29"/>
    <mergeCell ref="G28:I28"/>
    <mergeCell ref="J28:K28"/>
    <mergeCell ref="L28:N28"/>
    <mergeCell ref="O28:P28"/>
    <mergeCell ref="Q28:S28"/>
    <mergeCell ref="T28:U28"/>
    <mergeCell ref="V28:X28"/>
    <mergeCell ref="Y28:Z28"/>
    <mergeCell ref="AA28:AC28"/>
    <mergeCell ref="AF28:AH28"/>
    <mergeCell ref="AI28:AJ28"/>
    <mergeCell ref="AN28:AP28"/>
    <mergeCell ref="AK28:AM28"/>
    <mergeCell ref="AD29:AE29"/>
    <mergeCell ref="AD28:AE28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  <headerFooter differentFirst="1" alignWithMargins="0">
    <oddFooter>&amp;C- &amp;P&amp;  -</oddFooter>
    <firstFooter>&amp;C２ページ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243"/>
  <sheetViews>
    <sheetView view="pageBreakPreview" topLeftCell="A22" zoomScaleNormal="100" zoomScaleSheetLayoutView="100" workbookViewId="0">
      <selection activeCell="BD39" sqref="BD39"/>
    </sheetView>
  </sheetViews>
  <sheetFormatPr defaultColWidth="9" defaultRowHeight="13" x14ac:dyDescent="0.2"/>
  <cols>
    <col min="1" max="1" width="1.6328125" style="29" customWidth="1"/>
    <col min="2" max="2" width="1.90625" style="29" customWidth="1"/>
    <col min="3" max="3" width="1.08984375" style="29" customWidth="1"/>
    <col min="4" max="4" width="0.90625" style="29" customWidth="1"/>
    <col min="5" max="6" width="2.7265625" style="29" customWidth="1"/>
    <col min="7" max="9" width="2.90625" style="29" customWidth="1"/>
    <col min="10" max="33" width="3.08984375" style="29" customWidth="1"/>
    <col min="34" max="34" width="2.90625" style="29" customWidth="1"/>
    <col min="35" max="35" width="2.453125" style="29" customWidth="1"/>
    <col min="36" max="44" width="2.90625" style="29" customWidth="1"/>
    <col min="45" max="49" width="1.90625" style="29" customWidth="1"/>
    <col min="50" max="89" width="2.7265625" style="29" customWidth="1"/>
    <col min="90" max="16384" width="9" style="29"/>
  </cols>
  <sheetData>
    <row r="1" spans="1:42" ht="18" customHeight="1" x14ac:dyDescent="0.2">
      <c r="A1" s="28" t="s">
        <v>120</v>
      </c>
    </row>
    <row r="2" spans="1:42" ht="18" customHeight="1" x14ac:dyDescent="0.2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 t="s">
        <v>55</v>
      </c>
    </row>
    <row r="3" spans="1:42" ht="18" customHeight="1" x14ac:dyDescent="0.2">
      <c r="A3" s="30" t="s">
        <v>161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2" ht="18" customHeight="1" x14ac:dyDescent="0.2"/>
    <row r="5" spans="1:42" ht="18" customHeight="1" x14ac:dyDescent="0.2">
      <c r="B5" s="29" t="s">
        <v>121</v>
      </c>
      <c r="C5" s="1"/>
      <c r="D5" s="1"/>
      <c r="E5" s="1"/>
      <c r="F5" s="1"/>
    </row>
    <row r="6" spans="1:42" ht="18" customHeight="1" thickBot="1" x14ac:dyDescent="0.25">
      <c r="B6" s="1"/>
      <c r="C6" s="1"/>
      <c r="D6" s="1"/>
      <c r="E6" s="1"/>
      <c r="F6" s="1"/>
      <c r="AG6" s="31" t="s">
        <v>23</v>
      </c>
    </row>
    <row r="7" spans="1:42" ht="24" customHeight="1" x14ac:dyDescent="0.2">
      <c r="B7" s="431" t="s">
        <v>7</v>
      </c>
      <c r="C7" s="432"/>
      <c r="D7" s="432"/>
      <c r="E7" s="432"/>
      <c r="F7" s="69"/>
      <c r="G7" s="69"/>
      <c r="H7" s="426" t="s">
        <v>10</v>
      </c>
      <c r="I7" s="427"/>
      <c r="J7" s="261" t="s">
        <v>22</v>
      </c>
      <c r="K7" s="262"/>
      <c r="L7" s="262"/>
      <c r="M7" s="265"/>
      <c r="N7" s="261" t="s">
        <v>17</v>
      </c>
      <c r="O7" s="262"/>
      <c r="P7" s="262"/>
      <c r="Q7" s="265"/>
      <c r="R7" s="433" t="s">
        <v>26</v>
      </c>
      <c r="S7" s="323"/>
      <c r="T7" s="323"/>
      <c r="U7" s="324"/>
      <c r="V7" s="261" t="s">
        <v>18</v>
      </c>
      <c r="W7" s="262"/>
      <c r="X7" s="262"/>
      <c r="Y7" s="262"/>
      <c r="Z7" s="261" t="s">
        <v>3</v>
      </c>
      <c r="AA7" s="262"/>
      <c r="AB7" s="262"/>
      <c r="AC7" s="262"/>
      <c r="AD7" s="261" t="s">
        <v>9</v>
      </c>
      <c r="AE7" s="262"/>
      <c r="AF7" s="262"/>
      <c r="AG7" s="263"/>
    </row>
    <row r="8" spans="1:42" ht="18" customHeight="1" x14ac:dyDescent="0.2">
      <c r="B8" s="237" t="s">
        <v>75</v>
      </c>
      <c r="C8" s="238"/>
      <c r="D8" s="238"/>
      <c r="E8" s="238"/>
      <c r="F8" s="239"/>
      <c r="G8" s="423" t="s">
        <v>132</v>
      </c>
      <c r="H8" s="424"/>
      <c r="I8" s="425"/>
      <c r="J8" s="434">
        <v>988</v>
      </c>
      <c r="K8" s="435"/>
      <c r="L8" s="435"/>
      <c r="M8" s="436"/>
      <c r="N8" s="434">
        <v>4704</v>
      </c>
      <c r="O8" s="435"/>
      <c r="P8" s="435"/>
      <c r="Q8" s="436"/>
      <c r="R8" s="434">
        <v>835</v>
      </c>
      <c r="S8" s="435"/>
      <c r="T8" s="435"/>
      <c r="U8" s="436"/>
      <c r="V8" s="434">
        <v>4027</v>
      </c>
      <c r="W8" s="435"/>
      <c r="X8" s="435"/>
      <c r="Y8" s="436"/>
      <c r="Z8" s="434">
        <v>765</v>
      </c>
      <c r="AA8" s="435"/>
      <c r="AB8" s="435"/>
      <c r="AC8" s="436"/>
      <c r="AD8" s="434">
        <v>11319</v>
      </c>
      <c r="AE8" s="435"/>
      <c r="AF8" s="435"/>
      <c r="AG8" s="437"/>
    </row>
    <row r="9" spans="1:42" ht="18" customHeight="1" x14ac:dyDescent="0.2">
      <c r="B9" s="272"/>
      <c r="C9" s="141"/>
      <c r="D9" s="141"/>
      <c r="E9" s="141"/>
      <c r="F9" s="142"/>
      <c r="G9" s="428" t="s">
        <v>133</v>
      </c>
      <c r="H9" s="429"/>
      <c r="I9" s="430"/>
      <c r="J9" s="438">
        <v>8.6999999999999993</v>
      </c>
      <c r="K9" s="439"/>
      <c r="L9" s="439"/>
      <c r="M9" s="440"/>
      <c r="N9" s="438">
        <v>41.6</v>
      </c>
      <c r="O9" s="439"/>
      <c r="P9" s="439"/>
      <c r="Q9" s="440"/>
      <c r="R9" s="441">
        <v>7.3999999999999995</v>
      </c>
      <c r="S9" s="442"/>
      <c r="T9" s="442"/>
      <c r="U9" s="443"/>
      <c r="V9" s="438">
        <v>35.6</v>
      </c>
      <c r="W9" s="439"/>
      <c r="X9" s="439"/>
      <c r="Y9" s="440"/>
      <c r="Z9" s="438">
        <v>6.8000000000000007</v>
      </c>
      <c r="AA9" s="439"/>
      <c r="AB9" s="439"/>
      <c r="AC9" s="440"/>
      <c r="AD9" s="417">
        <v>100</v>
      </c>
      <c r="AE9" s="418"/>
      <c r="AF9" s="418"/>
      <c r="AG9" s="419"/>
    </row>
    <row r="10" spans="1:42" ht="18" customHeight="1" x14ac:dyDescent="0.2">
      <c r="B10" s="237" t="s">
        <v>76</v>
      </c>
      <c r="C10" s="238"/>
      <c r="D10" s="238"/>
      <c r="E10" s="238"/>
      <c r="F10" s="239"/>
      <c r="G10" s="423" t="s">
        <v>132</v>
      </c>
      <c r="H10" s="424"/>
      <c r="I10" s="425"/>
      <c r="J10" s="434">
        <v>970</v>
      </c>
      <c r="K10" s="435"/>
      <c r="L10" s="435"/>
      <c r="M10" s="436"/>
      <c r="N10" s="434">
        <v>3984</v>
      </c>
      <c r="O10" s="435"/>
      <c r="P10" s="435"/>
      <c r="Q10" s="436"/>
      <c r="R10" s="434">
        <v>781</v>
      </c>
      <c r="S10" s="435"/>
      <c r="T10" s="435"/>
      <c r="U10" s="436"/>
      <c r="V10" s="434">
        <v>4027</v>
      </c>
      <c r="W10" s="435"/>
      <c r="X10" s="435"/>
      <c r="Y10" s="436"/>
      <c r="Z10" s="434">
        <v>475</v>
      </c>
      <c r="AA10" s="435"/>
      <c r="AB10" s="435"/>
      <c r="AC10" s="436"/>
      <c r="AD10" s="434">
        <v>10237</v>
      </c>
      <c r="AE10" s="435"/>
      <c r="AF10" s="435"/>
      <c r="AG10" s="437"/>
    </row>
    <row r="11" spans="1:42" ht="18" customHeight="1" x14ac:dyDescent="0.2">
      <c r="B11" s="272"/>
      <c r="C11" s="141"/>
      <c r="D11" s="141"/>
      <c r="E11" s="141"/>
      <c r="F11" s="142"/>
      <c r="G11" s="428" t="s">
        <v>133</v>
      </c>
      <c r="H11" s="429"/>
      <c r="I11" s="430"/>
      <c r="J11" s="438">
        <v>9.5</v>
      </c>
      <c r="K11" s="439"/>
      <c r="L11" s="439"/>
      <c r="M11" s="440"/>
      <c r="N11" s="438">
        <v>38.9</v>
      </c>
      <c r="O11" s="439"/>
      <c r="P11" s="439"/>
      <c r="Q11" s="440"/>
      <c r="R11" s="441">
        <v>7.6</v>
      </c>
      <c r="S11" s="442"/>
      <c r="T11" s="442"/>
      <c r="U11" s="443"/>
      <c r="V11" s="438">
        <v>39.300000000000004</v>
      </c>
      <c r="W11" s="439"/>
      <c r="X11" s="439"/>
      <c r="Y11" s="440"/>
      <c r="Z11" s="438">
        <v>4.5999999999999996</v>
      </c>
      <c r="AA11" s="439"/>
      <c r="AB11" s="439"/>
      <c r="AC11" s="440"/>
      <c r="AD11" s="417">
        <v>100</v>
      </c>
      <c r="AE11" s="418"/>
      <c r="AF11" s="418"/>
      <c r="AG11" s="419"/>
    </row>
    <row r="12" spans="1:42" ht="18" customHeight="1" x14ac:dyDescent="0.2">
      <c r="B12" s="237" t="s">
        <v>91</v>
      </c>
      <c r="C12" s="238"/>
      <c r="D12" s="238"/>
      <c r="E12" s="238"/>
      <c r="F12" s="239"/>
      <c r="G12" s="423" t="s">
        <v>132</v>
      </c>
      <c r="H12" s="424"/>
      <c r="I12" s="425"/>
      <c r="J12" s="434">
        <v>523</v>
      </c>
      <c r="K12" s="435"/>
      <c r="L12" s="435"/>
      <c r="M12" s="436"/>
      <c r="N12" s="434">
        <v>4503</v>
      </c>
      <c r="O12" s="435"/>
      <c r="P12" s="435"/>
      <c r="Q12" s="436"/>
      <c r="R12" s="434">
        <v>991</v>
      </c>
      <c r="S12" s="435"/>
      <c r="T12" s="435"/>
      <c r="U12" s="436"/>
      <c r="V12" s="434">
        <v>4054</v>
      </c>
      <c r="W12" s="435"/>
      <c r="X12" s="435"/>
      <c r="Y12" s="436"/>
      <c r="Z12" s="434">
        <v>410</v>
      </c>
      <c r="AA12" s="435"/>
      <c r="AB12" s="435"/>
      <c r="AC12" s="436"/>
      <c r="AD12" s="434">
        <v>10481</v>
      </c>
      <c r="AE12" s="435"/>
      <c r="AF12" s="435"/>
      <c r="AG12" s="437"/>
    </row>
    <row r="13" spans="1:42" ht="18" customHeight="1" x14ac:dyDescent="0.2">
      <c r="B13" s="272"/>
      <c r="C13" s="141"/>
      <c r="D13" s="141"/>
      <c r="E13" s="141"/>
      <c r="F13" s="142"/>
      <c r="G13" s="428" t="s">
        <v>133</v>
      </c>
      <c r="H13" s="429"/>
      <c r="I13" s="430"/>
      <c r="J13" s="438">
        <v>5</v>
      </c>
      <c r="K13" s="439"/>
      <c r="L13" s="439"/>
      <c r="M13" s="440"/>
      <c r="N13" s="438">
        <v>43</v>
      </c>
      <c r="O13" s="439"/>
      <c r="P13" s="439"/>
      <c r="Q13" s="440"/>
      <c r="R13" s="441">
        <v>9.5</v>
      </c>
      <c r="S13" s="442"/>
      <c r="T13" s="442"/>
      <c r="U13" s="443"/>
      <c r="V13" s="438">
        <v>38.700000000000003</v>
      </c>
      <c r="W13" s="439"/>
      <c r="X13" s="439"/>
      <c r="Y13" s="440"/>
      <c r="Z13" s="438">
        <v>4</v>
      </c>
      <c r="AA13" s="439"/>
      <c r="AB13" s="439"/>
      <c r="AC13" s="440"/>
      <c r="AD13" s="417">
        <v>100</v>
      </c>
      <c r="AE13" s="418"/>
      <c r="AF13" s="418"/>
      <c r="AG13" s="419"/>
    </row>
    <row r="14" spans="1:42" ht="18" customHeight="1" x14ac:dyDescent="0.2">
      <c r="B14" s="237" t="s">
        <v>92</v>
      </c>
      <c r="C14" s="238"/>
      <c r="D14" s="238"/>
      <c r="E14" s="238"/>
      <c r="F14" s="239"/>
      <c r="G14" s="423" t="s">
        <v>132</v>
      </c>
      <c r="H14" s="424"/>
      <c r="I14" s="425"/>
      <c r="J14" s="434">
        <v>518</v>
      </c>
      <c r="K14" s="435"/>
      <c r="L14" s="435"/>
      <c r="M14" s="436"/>
      <c r="N14" s="434">
        <v>5195</v>
      </c>
      <c r="O14" s="435"/>
      <c r="P14" s="435"/>
      <c r="Q14" s="436"/>
      <c r="R14" s="434">
        <v>971</v>
      </c>
      <c r="S14" s="435"/>
      <c r="T14" s="435"/>
      <c r="U14" s="436"/>
      <c r="V14" s="434">
        <v>4358</v>
      </c>
      <c r="W14" s="435"/>
      <c r="X14" s="435"/>
      <c r="Y14" s="436"/>
      <c r="Z14" s="434">
        <v>426</v>
      </c>
      <c r="AA14" s="435"/>
      <c r="AB14" s="435"/>
      <c r="AC14" s="436"/>
      <c r="AD14" s="434">
        <v>11468</v>
      </c>
      <c r="AE14" s="435"/>
      <c r="AF14" s="435"/>
      <c r="AG14" s="437"/>
    </row>
    <row r="15" spans="1:42" ht="18" customHeight="1" x14ac:dyDescent="0.2">
      <c r="B15" s="272"/>
      <c r="C15" s="141"/>
      <c r="D15" s="141"/>
      <c r="E15" s="141"/>
      <c r="F15" s="142"/>
      <c r="G15" s="428" t="s">
        <v>133</v>
      </c>
      <c r="H15" s="429"/>
      <c r="I15" s="430"/>
      <c r="J15" s="438">
        <v>4.5</v>
      </c>
      <c r="K15" s="439"/>
      <c r="L15" s="439"/>
      <c r="M15" s="440"/>
      <c r="N15" s="438">
        <v>45.300000000000004</v>
      </c>
      <c r="O15" s="439"/>
      <c r="P15" s="439"/>
      <c r="Q15" s="440"/>
      <c r="R15" s="441">
        <v>8.4</v>
      </c>
      <c r="S15" s="442"/>
      <c r="T15" s="442"/>
      <c r="U15" s="443"/>
      <c r="V15" s="438">
        <v>38</v>
      </c>
      <c r="W15" s="439"/>
      <c r="X15" s="439"/>
      <c r="Y15" s="440"/>
      <c r="Z15" s="438">
        <v>3.6999999999999997</v>
      </c>
      <c r="AA15" s="439"/>
      <c r="AB15" s="439"/>
      <c r="AC15" s="440"/>
      <c r="AD15" s="417">
        <v>100</v>
      </c>
      <c r="AE15" s="418"/>
      <c r="AF15" s="418"/>
      <c r="AG15" s="419"/>
    </row>
    <row r="16" spans="1:42" ht="18" customHeight="1" x14ac:dyDescent="0.2">
      <c r="B16" s="237" t="s">
        <v>107</v>
      </c>
      <c r="C16" s="238"/>
      <c r="D16" s="238"/>
      <c r="E16" s="238"/>
      <c r="F16" s="239"/>
      <c r="G16" s="423" t="s">
        <v>132</v>
      </c>
      <c r="H16" s="424"/>
      <c r="I16" s="425"/>
      <c r="J16" s="434">
        <v>468</v>
      </c>
      <c r="K16" s="435"/>
      <c r="L16" s="435"/>
      <c r="M16" s="436"/>
      <c r="N16" s="434">
        <v>4809</v>
      </c>
      <c r="O16" s="435"/>
      <c r="P16" s="435"/>
      <c r="Q16" s="436"/>
      <c r="R16" s="434">
        <v>630</v>
      </c>
      <c r="S16" s="435"/>
      <c r="T16" s="435"/>
      <c r="U16" s="436"/>
      <c r="V16" s="434">
        <v>4821</v>
      </c>
      <c r="W16" s="435"/>
      <c r="X16" s="435"/>
      <c r="Y16" s="436"/>
      <c r="Z16" s="434">
        <v>378</v>
      </c>
      <c r="AA16" s="435"/>
      <c r="AB16" s="435"/>
      <c r="AC16" s="436"/>
      <c r="AD16" s="434">
        <v>11106</v>
      </c>
      <c r="AE16" s="435"/>
      <c r="AF16" s="435"/>
      <c r="AG16" s="437"/>
    </row>
    <row r="17" spans="2:42" ht="18" customHeight="1" x14ac:dyDescent="0.2">
      <c r="B17" s="272"/>
      <c r="C17" s="141"/>
      <c r="D17" s="141"/>
      <c r="E17" s="141"/>
      <c r="F17" s="142"/>
      <c r="G17" s="428" t="s">
        <v>133</v>
      </c>
      <c r="H17" s="429"/>
      <c r="I17" s="430"/>
      <c r="J17" s="438">
        <v>4.2</v>
      </c>
      <c r="K17" s="439"/>
      <c r="L17" s="439"/>
      <c r="M17" s="440"/>
      <c r="N17" s="438">
        <v>43.3</v>
      </c>
      <c r="O17" s="439"/>
      <c r="P17" s="439"/>
      <c r="Q17" s="440"/>
      <c r="R17" s="441">
        <v>5.7</v>
      </c>
      <c r="S17" s="442"/>
      <c r="T17" s="442"/>
      <c r="U17" s="443"/>
      <c r="V17" s="438">
        <v>43.4</v>
      </c>
      <c r="W17" s="439"/>
      <c r="X17" s="439"/>
      <c r="Y17" s="440"/>
      <c r="Z17" s="438">
        <v>3.4000000000000004</v>
      </c>
      <c r="AA17" s="439"/>
      <c r="AB17" s="439"/>
      <c r="AC17" s="440"/>
      <c r="AD17" s="417">
        <v>100</v>
      </c>
      <c r="AE17" s="418"/>
      <c r="AF17" s="418"/>
      <c r="AG17" s="419"/>
    </row>
    <row r="18" spans="2:42" ht="18" customHeight="1" x14ac:dyDescent="0.2">
      <c r="B18" s="237" t="s">
        <v>110</v>
      </c>
      <c r="C18" s="238"/>
      <c r="D18" s="238"/>
      <c r="E18" s="238"/>
      <c r="F18" s="239"/>
      <c r="G18" s="423" t="s">
        <v>132</v>
      </c>
      <c r="H18" s="424"/>
      <c r="I18" s="425"/>
      <c r="J18" s="434">
        <v>547</v>
      </c>
      <c r="K18" s="435"/>
      <c r="L18" s="435"/>
      <c r="M18" s="436"/>
      <c r="N18" s="434">
        <v>5467</v>
      </c>
      <c r="O18" s="435"/>
      <c r="P18" s="435"/>
      <c r="Q18" s="436"/>
      <c r="R18" s="434">
        <v>638</v>
      </c>
      <c r="S18" s="435"/>
      <c r="T18" s="435"/>
      <c r="U18" s="436"/>
      <c r="V18" s="434">
        <v>4680</v>
      </c>
      <c r="W18" s="435"/>
      <c r="X18" s="435"/>
      <c r="Y18" s="436"/>
      <c r="Z18" s="434">
        <v>373</v>
      </c>
      <c r="AA18" s="435"/>
      <c r="AB18" s="435"/>
      <c r="AC18" s="436"/>
      <c r="AD18" s="434">
        <v>11705</v>
      </c>
      <c r="AE18" s="435"/>
      <c r="AF18" s="435"/>
      <c r="AG18" s="437"/>
    </row>
    <row r="19" spans="2:42" ht="18" customHeight="1" x14ac:dyDescent="0.2">
      <c r="B19" s="272"/>
      <c r="C19" s="141"/>
      <c r="D19" s="141"/>
      <c r="E19" s="141"/>
      <c r="F19" s="142"/>
      <c r="G19" s="428" t="s">
        <v>133</v>
      </c>
      <c r="H19" s="429"/>
      <c r="I19" s="430"/>
      <c r="J19" s="438">
        <v>4.7</v>
      </c>
      <c r="K19" s="439"/>
      <c r="L19" s="439"/>
      <c r="M19" s="440"/>
      <c r="N19" s="438">
        <v>46.7</v>
      </c>
      <c r="O19" s="439"/>
      <c r="P19" s="439"/>
      <c r="Q19" s="440"/>
      <c r="R19" s="441">
        <v>5.5</v>
      </c>
      <c r="S19" s="442"/>
      <c r="T19" s="442"/>
      <c r="U19" s="443"/>
      <c r="V19" s="438">
        <v>40</v>
      </c>
      <c r="W19" s="439"/>
      <c r="X19" s="439"/>
      <c r="Y19" s="440"/>
      <c r="Z19" s="438">
        <v>3.2</v>
      </c>
      <c r="AA19" s="439"/>
      <c r="AB19" s="439"/>
      <c r="AC19" s="440"/>
      <c r="AD19" s="417">
        <v>100</v>
      </c>
      <c r="AE19" s="418"/>
      <c r="AF19" s="418"/>
      <c r="AG19" s="419"/>
    </row>
    <row r="20" spans="2:42" ht="18" customHeight="1" x14ac:dyDescent="0.2">
      <c r="B20" s="237" t="s">
        <v>134</v>
      </c>
      <c r="C20" s="238"/>
      <c r="D20" s="238"/>
      <c r="E20" s="238"/>
      <c r="F20" s="239"/>
      <c r="G20" s="423" t="s">
        <v>132</v>
      </c>
      <c r="H20" s="424"/>
      <c r="I20" s="425"/>
      <c r="J20" s="434">
        <v>657</v>
      </c>
      <c r="K20" s="435"/>
      <c r="L20" s="435"/>
      <c r="M20" s="436"/>
      <c r="N20" s="434">
        <v>5182</v>
      </c>
      <c r="O20" s="435"/>
      <c r="P20" s="435"/>
      <c r="Q20" s="436"/>
      <c r="R20" s="434">
        <v>677</v>
      </c>
      <c r="S20" s="435"/>
      <c r="T20" s="435"/>
      <c r="U20" s="436"/>
      <c r="V20" s="434">
        <v>4602</v>
      </c>
      <c r="W20" s="435"/>
      <c r="X20" s="435"/>
      <c r="Y20" s="436"/>
      <c r="Z20" s="434">
        <v>431</v>
      </c>
      <c r="AA20" s="435"/>
      <c r="AB20" s="435"/>
      <c r="AC20" s="436"/>
      <c r="AD20" s="434">
        <v>11549</v>
      </c>
      <c r="AE20" s="435"/>
      <c r="AF20" s="435"/>
      <c r="AG20" s="437"/>
    </row>
    <row r="21" spans="2:42" ht="18" customHeight="1" x14ac:dyDescent="0.2">
      <c r="B21" s="272"/>
      <c r="C21" s="141"/>
      <c r="D21" s="141"/>
      <c r="E21" s="141"/>
      <c r="F21" s="142"/>
      <c r="G21" s="428" t="s">
        <v>133</v>
      </c>
      <c r="H21" s="429"/>
      <c r="I21" s="430"/>
      <c r="J21" s="438">
        <v>5.7</v>
      </c>
      <c r="K21" s="439"/>
      <c r="L21" s="439"/>
      <c r="M21" s="440"/>
      <c r="N21" s="438">
        <v>44.9</v>
      </c>
      <c r="O21" s="439"/>
      <c r="P21" s="439"/>
      <c r="Q21" s="440"/>
      <c r="R21" s="438">
        <v>5.8999999999999995</v>
      </c>
      <c r="S21" s="439"/>
      <c r="T21" s="439"/>
      <c r="U21" s="440"/>
      <c r="V21" s="438">
        <v>39.800000000000004</v>
      </c>
      <c r="W21" s="439"/>
      <c r="X21" s="439"/>
      <c r="Y21" s="440"/>
      <c r="Z21" s="438">
        <v>3.6999999999999997</v>
      </c>
      <c r="AA21" s="439"/>
      <c r="AB21" s="439"/>
      <c r="AC21" s="440"/>
      <c r="AD21" s="438">
        <v>100</v>
      </c>
      <c r="AE21" s="439"/>
      <c r="AF21" s="439"/>
      <c r="AG21" s="456"/>
    </row>
    <row r="22" spans="2:42" ht="18" customHeight="1" x14ac:dyDescent="0.2">
      <c r="B22" s="237" t="s">
        <v>138</v>
      </c>
      <c r="C22" s="238"/>
      <c r="D22" s="238"/>
      <c r="E22" s="238"/>
      <c r="F22" s="239"/>
      <c r="G22" s="423" t="s">
        <v>132</v>
      </c>
      <c r="H22" s="424"/>
      <c r="I22" s="425"/>
      <c r="J22" s="434">
        <v>664</v>
      </c>
      <c r="K22" s="435"/>
      <c r="L22" s="435"/>
      <c r="M22" s="436"/>
      <c r="N22" s="434">
        <v>4726</v>
      </c>
      <c r="O22" s="435"/>
      <c r="P22" s="435"/>
      <c r="Q22" s="436"/>
      <c r="R22" s="434">
        <v>1093</v>
      </c>
      <c r="S22" s="435"/>
      <c r="T22" s="435"/>
      <c r="U22" s="436"/>
      <c r="V22" s="434">
        <v>4009</v>
      </c>
      <c r="W22" s="435"/>
      <c r="X22" s="435"/>
      <c r="Y22" s="436"/>
      <c r="Z22" s="434">
        <v>1003</v>
      </c>
      <c r="AA22" s="435"/>
      <c r="AB22" s="435"/>
      <c r="AC22" s="436"/>
      <c r="AD22" s="434">
        <v>11495</v>
      </c>
      <c r="AE22" s="435"/>
      <c r="AF22" s="435"/>
      <c r="AG22" s="437"/>
    </row>
    <row r="23" spans="2:42" ht="18" customHeight="1" x14ac:dyDescent="0.2">
      <c r="B23" s="272"/>
      <c r="C23" s="141"/>
      <c r="D23" s="141"/>
      <c r="E23" s="141"/>
      <c r="F23" s="142"/>
      <c r="G23" s="428" t="s">
        <v>133</v>
      </c>
      <c r="H23" s="429"/>
      <c r="I23" s="430"/>
      <c r="J23" s="438">
        <v>5.8000000000000007</v>
      </c>
      <c r="K23" s="439"/>
      <c r="L23" s="439"/>
      <c r="M23" s="440"/>
      <c r="N23" s="438">
        <v>41.099999999999994</v>
      </c>
      <c r="O23" s="439"/>
      <c r="P23" s="439"/>
      <c r="Q23" s="440"/>
      <c r="R23" s="438">
        <v>9.5</v>
      </c>
      <c r="S23" s="439"/>
      <c r="T23" s="439"/>
      <c r="U23" s="440"/>
      <c r="V23" s="438">
        <v>34.9</v>
      </c>
      <c r="W23" s="439"/>
      <c r="X23" s="439"/>
      <c r="Y23" s="440"/>
      <c r="Z23" s="438">
        <v>8.6999999999999993</v>
      </c>
      <c r="AA23" s="439"/>
      <c r="AB23" s="439"/>
      <c r="AC23" s="440"/>
      <c r="AD23" s="438">
        <v>100</v>
      </c>
      <c r="AE23" s="439"/>
      <c r="AF23" s="439"/>
      <c r="AG23" s="456"/>
    </row>
    <row r="24" spans="2:42" ht="18" customHeight="1" x14ac:dyDescent="0.2">
      <c r="B24" s="237" t="s">
        <v>143</v>
      </c>
      <c r="C24" s="238"/>
      <c r="D24" s="238"/>
      <c r="E24" s="238"/>
      <c r="F24" s="239"/>
      <c r="G24" s="423" t="s">
        <v>132</v>
      </c>
      <c r="H24" s="424"/>
      <c r="I24" s="425"/>
      <c r="J24" s="445">
        <v>764</v>
      </c>
      <c r="K24" s="446"/>
      <c r="L24" s="446"/>
      <c r="M24" s="447"/>
      <c r="N24" s="445">
        <v>4923</v>
      </c>
      <c r="O24" s="446"/>
      <c r="P24" s="446"/>
      <c r="Q24" s="447"/>
      <c r="R24" s="445">
        <v>761</v>
      </c>
      <c r="S24" s="446"/>
      <c r="T24" s="446"/>
      <c r="U24" s="447"/>
      <c r="V24" s="445">
        <v>4582</v>
      </c>
      <c r="W24" s="446"/>
      <c r="X24" s="446"/>
      <c r="Y24" s="447"/>
      <c r="Z24" s="445">
        <v>682</v>
      </c>
      <c r="AA24" s="446"/>
      <c r="AB24" s="446"/>
      <c r="AC24" s="447"/>
      <c r="AD24" s="445">
        <v>11712</v>
      </c>
      <c r="AE24" s="446"/>
      <c r="AF24" s="446"/>
      <c r="AG24" s="448"/>
    </row>
    <row r="25" spans="2:42" ht="18" customHeight="1" thickBot="1" x14ac:dyDescent="0.25">
      <c r="B25" s="272"/>
      <c r="C25" s="141"/>
      <c r="D25" s="141"/>
      <c r="E25" s="141"/>
      <c r="F25" s="142"/>
      <c r="G25" s="428" t="s">
        <v>133</v>
      </c>
      <c r="H25" s="429"/>
      <c r="I25" s="430"/>
      <c r="J25" s="420">
        <v>6.5</v>
      </c>
      <c r="K25" s="421"/>
      <c r="L25" s="421"/>
      <c r="M25" s="422"/>
      <c r="N25" s="420">
        <v>42</v>
      </c>
      <c r="O25" s="421"/>
      <c r="P25" s="421"/>
      <c r="Q25" s="422"/>
      <c r="R25" s="420">
        <v>6.5</v>
      </c>
      <c r="S25" s="421"/>
      <c r="T25" s="421"/>
      <c r="U25" s="422"/>
      <c r="V25" s="420">
        <v>39.1</v>
      </c>
      <c r="W25" s="421"/>
      <c r="X25" s="421"/>
      <c r="Y25" s="422"/>
      <c r="Z25" s="420">
        <v>5.8000000000000007</v>
      </c>
      <c r="AA25" s="421"/>
      <c r="AB25" s="421"/>
      <c r="AC25" s="422"/>
      <c r="AD25" s="420">
        <v>100</v>
      </c>
      <c r="AE25" s="421"/>
      <c r="AF25" s="421"/>
      <c r="AG25" s="444"/>
    </row>
    <row r="26" spans="2:42" ht="18" customHeight="1" x14ac:dyDescent="0.2">
      <c r="B26" s="237" t="s">
        <v>144</v>
      </c>
      <c r="C26" s="238"/>
      <c r="D26" s="238"/>
      <c r="E26" s="238"/>
      <c r="F26" s="239"/>
      <c r="G26" s="450" t="s">
        <v>6</v>
      </c>
      <c r="H26" s="451"/>
      <c r="I26" s="452"/>
      <c r="J26" s="445">
        <v>718</v>
      </c>
      <c r="K26" s="446"/>
      <c r="L26" s="446"/>
      <c r="M26" s="447"/>
      <c r="N26" s="445">
        <v>4481</v>
      </c>
      <c r="O26" s="446"/>
      <c r="P26" s="446"/>
      <c r="Q26" s="447"/>
      <c r="R26" s="445">
        <v>778</v>
      </c>
      <c r="S26" s="446"/>
      <c r="T26" s="446"/>
      <c r="U26" s="447"/>
      <c r="V26" s="445">
        <v>3930</v>
      </c>
      <c r="W26" s="446"/>
      <c r="X26" s="446"/>
      <c r="Y26" s="447"/>
      <c r="Z26" s="445">
        <v>483</v>
      </c>
      <c r="AA26" s="446"/>
      <c r="AB26" s="446"/>
      <c r="AC26" s="447"/>
      <c r="AD26" s="445">
        <v>10390</v>
      </c>
      <c r="AE26" s="446"/>
      <c r="AF26" s="446"/>
      <c r="AG26" s="448"/>
    </row>
    <row r="27" spans="2:42" ht="18" customHeight="1" thickBot="1" x14ac:dyDescent="0.25">
      <c r="B27" s="145"/>
      <c r="C27" s="146"/>
      <c r="D27" s="146"/>
      <c r="E27" s="146"/>
      <c r="F27" s="147"/>
      <c r="G27" s="453" t="s">
        <v>19</v>
      </c>
      <c r="H27" s="454"/>
      <c r="I27" s="455"/>
      <c r="J27" s="420">
        <v>6.9</v>
      </c>
      <c r="K27" s="421"/>
      <c r="L27" s="421"/>
      <c r="M27" s="422"/>
      <c r="N27" s="420">
        <v>43.1</v>
      </c>
      <c r="O27" s="421"/>
      <c r="P27" s="421"/>
      <c r="Q27" s="422"/>
      <c r="R27" s="420">
        <v>7.5</v>
      </c>
      <c r="S27" s="421"/>
      <c r="T27" s="421"/>
      <c r="U27" s="422"/>
      <c r="V27" s="420">
        <v>37.799999999999997</v>
      </c>
      <c r="W27" s="421"/>
      <c r="X27" s="421"/>
      <c r="Y27" s="422"/>
      <c r="Z27" s="420">
        <v>4.5999999999999996</v>
      </c>
      <c r="AA27" s="421"/>
      <c r="AB27" s="421"/>
      <c r="AC27" s="422"/>
      <c r="AD27" s="420">
        <v>100</v>
      </c>
      <c r="AE27" s="421"/>
      <c r="AF27" s="421"/>
      <c r="AG27" s="444"/>
    </row>
    <row r="28" spans="2:42" ht="18" customHeight="1" x14ac:dyDescent="0.2"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</row>
    <row r="29" spans="2:42" ht="18" customHeight="1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</row>
    <row r="30" spans="2:42" ht="18" customHeight="1" x14ac:dyDescent="0.2">
      <c r="AJ30" s="1"/>
    </row>
    <row r="31" spans="2:42" ht="18" customHeight="1" x14ac:dyDescent="0.2"/>
    <row r="32" spans="2:42" ht="18" customHeight="1" x14ac:dyDescent="0.2"/>
    <row r="33" spans="59:59" ht="18" customHeight="1" x14ac:dyDescent="0.2"/>
    <row r="34" spans="59:59" ht="18" customHeight="1" x14ac:dyDescent="0.2"/>
    <row r="35" spans="59:59" ht="18" customHeight="1" x14ac:dyDescent="0.2"/>
    <row r="36" spans="59:59" ht="18" customHeight="1" x14ac:dyDescent="0.2">
      <c r="BG36" s="70"/>
    </row>
    <row r="37" spans="59:59" ht="18" customHeight="1" x14ac:dyDescent="0.2"/>
    <row r="38" spans="59:59" ht="18" customHeight="1" x14ac:dyDescent="0.2"/>
    <row r="39" spans="59:59" ht="18" customHeight="1" x14ac:dyDescent="0.2"/>
    <row r="40" spans="59:59" ht="18" customHeight="1" x14ac:dyDescent="0.2"/>
    <row r="41" spans="59:59" ht="18" customHeight="1" x14ac:dyDescent="0.2"/>
    <row r="42" spans="59:59" ht="18" customHeight="1" x14ac:dyDescent="0.2"/>
    <row r="43" spans="59:59" ht="18" customHeight="1" x14ac:dyDescent="0.2"/>
    <row r="44" spans="59:59" ht="18" customHeight="1" x14ac:dyDescent="0.2"/>
    <row r="45" spans="59:59" ht="18" customHeight="1" x14ac:dyDescent="0.2"/>
    <row r="46" spans="59:59" ht="18" customHeight="1" x14ac:dyDescent="0.2"/>
    <row r="47" spans="59:59" ht="18" customHeight="1" x14ac:dyDescent="0.2"/>
    <row r="48" spans="59:59" ht="18" customHeight="1" x14ac:dyDescent="0.2"/>
    <row r="49" spans="2:40" ht="18" customHeight="1" x14ac:dyDescent="0.2"/>
    <row r="50" spans="2:40" ht="18" customHeight="1" x14ac:dyDescent="0.2"/>
    <row r="51" spans="2:40" ht="18" customHeight="1" x14ac:dyDescent="0.2"/>
    <row r="52" spans="2:40" ht="18" customHeight="1" x14ac:dyDescent="0.2"/>
    <row r="53" spans="2:40" ht="18" customHeight="1" x14ac:dyDescent="0.2"/>
    <row r="54" spans="2:40" ht="18" customHeight="1" x14ac:dyDescent="0.2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92"/>
      <c r="AK54" s="92"/>
      <c r="AL54" s="92"/>
      <c r="AM54" s="92"/>
      <c r="AN54" s="92"/>
    </row>
    <row r="55" spans="2:40" ht="18" customHeight="1" x14ac:dyDescent="0.2"/>
    <row r="56" spans="2:40" ht="18" customHeight="1" x14ac:dyDescent="0.2"/>
    <row r="57" spans="2:40" ht="18" customHeight="1" x14ac:dyDescent="0.2"/>
    <row r="58" spans="2:40" ht="18" customHeight="1" x14ac:dyDescent="0.2"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</row>
    <row r="59" spans="2:40" ht="18" customHeight="1" x14ac:dyDescent="0.2"/>
    <row r="60" spans="2:40" ht="18" customHeight="1" x14ac:dyDescent="0.2"/>
    <row r="61" spans="2:40" ht="18" customHeight="1" x14ac:dyDescent="0.2"/>
    <row r="62" spans="2:40" ht="18" customHeight="1" x14ac:dyDescent="0.2"/>
    <row r="63" spans="2:40" ht="18" customHeight="1" x14ac:dyDescent="0.2"/>
    <row r="64" spans="2:40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</sheetData>
  <mergeCells count="160">
    <mergeCell ref="AD21:AG21"/>
    <mergeCell ref="J22:M22"/>
    <mergeCell ref="N22:Q22"/>
    <mergeCell ref="R22:U22"/>
    <mergeCell ref="V22:Y22"/>
    <mergeCell ref="Z22:AC22"/>
    <mergeCell ref="AD22:AG22"/>
    <mergeCell ref="AD19:AG19"/>
    <mergeCell ref="J20:M20"/>
    <mergeCell ref="N20:Q20"/>
    <mergeCell ref="R20:U20"/>
    <mergeCell ref="V20:Y20"/>
    <mergeCell ref="Z20:AC20"/>
    <mergeCell ref="AD20:AG20"/>
    <mergeCell ref="J19:M19"/>
    <mergeCell ref="N19:Q19"/>
    <mergeCell ref="R19:U19"/>
    <mergeCell ref="V19:Y19"/>
    <mergeCell ref="Z19:AC19"/>
    <mergeCell ref="AD15:AG15"/>
    <mergeCell ref="J16:M16"/>
    <mergeCell ref="N16:Q16"/>
    <mergeCell ref="R16:U16"/>
    <mergeCell ref="V16:Y16"/>
    <mergeCell ref="Z16:AC16"/>
    <mergeCell ref="AD16:AG16"/>
    <mergeCell ref="AD17:AG17"/>
    <mergeCell ref="J18:M18"/>
    <mergeCell ref="N18:Q18"/>
    <mergeCell ref="R18:U18"/>
    <mergeCell ref="V18:Y18"/>
    <mergeCell ref="Z18:AC18"/>
    <mergeCell ref="AD18:AG18"/>
    <mergeCell ref="J17:M17"/>
    <mergeCell ref="N17:Q17"/>
    <mergeCell ref="R17:U17"/>
    <mergeCell ref="V17:Y17"/>
    <mergeCell ref="Z17:AC17"/>
    <mergeCell ref="R15:U15"/>
    <mergeCell ref="V15:Y15"/>
    <mergeCell ref="Z15:AC15"/>
    <mergeCell ref="AD10:AG10"/>
    <mergeCell ref="J11:M11"/>
    <mergeCell ref="N11:Q11"/>
    <mergeCell ref="R11:U11"/>
    <mergeCell ref="V11:Y11"/>
    <mergeCell ref="Z11:AC11"/>
    <mergeCell ref="AD11:AG11"/>
    <mergeCell ref="AD12:AG12"/>
    <mergeCell ref="J13:M13"/>
    <mergeCell ref="N13:Q13"/>
    <mergeCell ref="R13:U13"/>
    <mergeCell ref="V13:Y13"/>
    <mergeCell ref="Z13:AC13"/>
    <mergeCell ref="AD13:AG13"/>
    <mergeCell ref="J12:M12"/>
    <mergeCell ref="N12:Q12"/>
    <mergeCell ref="R12:U12"/>
    <mergeCell ref="V12:Y12"/>
    <mergeCell ref="Z12:AC12"/>
    <mergeCell ref="J10:M10"/>
    <mergeCell ref="N10:Q10"/>
    <mergeCell ref="R10:U10"/>
    <mergeCell ref="V10:Y10"/>
    <mergeCell ref="Z10:AC10"/>
    <mergeCell ref="B58:AN58"/>
    <mergeCell ref="G23:I23"/>
    <mergeCell ref="B22:F23"/>
    <mergeCell ref="G22:I22"/>
    <mergeCell ref="B28:AP28"/>
    <mergeCell ref="B24:F25"/>
    <mergeCell ref="G24:I24"/>
    <mergeCell ref="B26:F27"/>
    <mergeCell ref="G26:I26"/>
    <mergeCell ref="J26:M26"/>
    <mergeCell ref="N26:Q26"/>
    <mergeCell ref="R26:U26"/>
    <mergeCell ref="V26:Y26"/>
    <mergeCell ref="Z26:AC26"/>
    <mergeCell ref="AD26:AG26"/>
    <mergeCell ref="G27:I27"/>
    <mergeCell ref="AD27:AG27"/>
    <mergeCell ref="AD23:AG23"/>
    <mergeCell ref="J27:M27"/>
    <mergeCell ref="N27:Q27"/>
    <mergeCell ref="R27:U27"/>
    <mergeCell ref="V27:Y27"/>
    <mergeCell ref="Z27:AC27"/>
    <mergeCell ref="V23:Y23"/>
    <mergeCell ref="N25:Q25"/>
    <mergeCell ref="Z23:AC23"/>
    <mergeCell ref="V21:Y21"/>
    <mergeCell ref="Z21:AC21"/>
    <mergeCell ref="B14:F15"/>
    <mergeCell ref="G14:I14"/>
    <mergeCell ref="B16:F17"/>
    <mergeCell ref="B18:F19"/>
    <mergeCell ref="G18:I18"/>
    <mergeCell ref="G19:I19"/>
    <mergeCell ref="G15:I15"/>
    <mergeCell ref="B20:F21"/>
    <mergeCell ref="J24:M24"/>
    <mergeCell ref="N24:Q24"/>
    <mergeCell ref="R24:U24"/>
    <mergeCell ref="G20:I20"/>
    <mergeCell ref="G21:I21"/>
    <mergeCell ref="J21:M21"/>
    <mergeCell ref="N21:Q21"/>
    <mergeCell ref="R21:U21"/>
    <mergeCell ref="J23:M23"/>
    <mergeCell ref="N23:Q23"/>
    <mergeCell ref="R23:U23"/>
    <mergeCell ref="Z9:AC9"/>
    <mergeCell ref="B12:F13"/>
    <mergeCell ref="G12:I12"/>
    <mergeCell ref="G11:I11"/>
    <mergeCell ref="B10:F11"/>
    <mergeCell ref="G10:I10"/>
    <mergeCell ref="Z25:AC25"/>
    <mergeCell ref="AD25:AG25"/>
    <mergeCell ref="G13:I13"/>
    <mergeCell ref="Z24:AC24"/>
    <mergeCell ref="AD24:AG24"/>
    <mergeCell ref="G17:I17"/>
    <mergeCell ref="G16:I16"/>
    <mergeCell ref="V24:Y24"/>
    <mergeCell ref="J14:M14"/>
    <mergeCell ref="N14:Q14"/>
    <mergeCell ref="R14:U14"/>
    <mergeCell ref="V14:Y14"/>
    <mergeCell ref="Z14:AC14"/>
    <mergeCell ref="AD14:AG14"/>
    <mergeCell ref="J15:M15"/>
    <mergeCell ref="N15:Q15"/>
    <mergeCell ref="G25:I25"/>
    <mergeCell ref="J25:M25"/>
    <mergeCell ref="AD9:AG9"/>
    <mergeCell ref="R25:U25"/>
    <mergeCell ref="V25:Y25"/>
    <mergeCell ref="V7:Y7"/>
    <mergeCell ref="Z7:AC7"/>
    <mergeCell ref="AD7:AG7"/>
    <mergeCell ref="B8:F9"/>
    <mergeCell ref="G8:I8"/>
    <mergeCell ref="H7:I7"/>
    <mergeCell ref="G9:I9"/>
    <mergeCell ref="B7:E7"/>
    <mergeCell ref="J7:M7"/>
    <mergeCell ref="N7:Q7"/>
    <mergeCell ref="R7:U7"/>
    <mergeCell ref="J8:M8"/>
    <mergeCell ref="N8:Q8"/>
    <mergeCell ref="R8:U8"/>
    <mergeCell ref="V8:Y8"/>
    <mergeCell ref="Z8:AC8"/>
    <mergeCell ref="AD8:AG8"/>
    <mergeCell ref="J9:M9"/>
    <mergeCell ref="N9:Q9"/>
    <mergeCell ref="R9:U9"/>
    <mergeCell ref="V9:Y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headerFooter differentFirst="1" alignWithMargins="0">
    <oddFooter>&amp;C- &amp;P&amp;  -</oddFooter>
    <firstFooter>&amp;C３ページ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25"/>
  <sheetViews>
    <sheetView view="pageBreakPreview" zoomScaleNormal="100" zoomScaleSheetLayoutView="100" workbookViewId="0">
      <selection activeCell="AY12" sqref="AY12"/>
    </sheetView>
  </sheetViews>
  <sheetFormatPr defaultColWidth="9" defaultRowHeight="13" x14ac:dyDescent="0.2"/>
  <cols>
    <col min="1" max="1" width="2.453125" style="29" customWidth="1"/>
    <col min="2" max="3" width="2.90625" style="29" customWidth="1"/>
    <col min="4" max="5" width="4.36328125" style="29" customWidth="1"/>
    <col min="6" max="36" width="2.7265625" style="29" customWidth="1"/>
    <col min="37" max="37" width="1.90625" style="29" customWidth="1"/>
    <col min="38" max="77" width="2.7265625" style="29" customWidth="1"/>
    <col min="78" max="16384" width="9" style="29"/>
  </cols>
  <sheetData>
    <row r="1" spans="1:36" ht="16.5" x14ac:dyDescent="0.2">
      <c r="A1" s="28" t="s">
        <v>129</v>
      </c>
    </row>
    <row r="2" spans="1:36" ht="18" customHeight="1" x14ac:dyDescent="0.2"/>
    <row r="3" spans="1:36" ht="18" customHeight="1" x14ac:dyDescent="0.2">
      <c r="A3" s="28" t="s">
        <v>122</v>
      </c>
    </row>
    <row r="4" spans="1:36" ht="18" customHeight="1" x14ac:dyDescent="0.2">
      <c r="A4" s="1"/>
      <c r="B4" s="30" t="s">
        <v>162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6" ht="18" customHeight="1" x14ac:dyDescent="0.2"/>
    <row r="6" spans="1:36" ht="18" customHeight="1" x14ac:dyDescent="0.2">
      <c r="B6" s="29" t="s">
        <v>123</v>
      </c>
      <c r="C6" s="1"/>
      <c r="D6" s="1"/>
      <c r="E6" s="1"/>
    </row>
    <row r="7" spans="1:36" ht="24.75" customHeight="1" thickBot="1" x14ac:dyDescent="0.25">
      <c r="C7" s="1"/>
      <c r="D7" s="1"/>
      <c r="E7" s="1"/>
      <c r="AD7" s="31"/>
      <c r="AG7" s="31" t="s">
        <v>36</v>
      </c>
    </row>
    <row r="8" spans="1:36" ht="22.5" customHeight="1" x14ac:dyDescent="0.2">
      <c r="A8" s="71"/>
      <c r="B8" s="269" t="s">
        <v>63</v>
      </c>
      <c r="C8" s="138"/>
      <c r="D8" s="138"/>
      <c r="E8" s="139"/>
      <c r="F8" s="83"/>
      <c r="G8" s="83"/>
      <c r="H8" s="83"/>
      <c r="I8" s="89"/>
      <c r="J8" s="457" t="s">
        <v>64</v>
      </c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89"/>
      <c r="AA8" s="89"/>
      <c r="AB8" s="89"/>
      <c r="AC8" s="89"/>
      <c r="AD8" s="309" t="s">
        <v>62</v>
      </c>
      <c r="AE8" s="310"/>
      <c r="AF8" s="310"/>
      <c r="AG8" s="311"/>
    </row>
    <row r="9" spans="1:36" ht="22.5" customHeight="1" x14ac:dyDescent="0.2">
      <c r="B9" s="272"/>
      <c r="C9" s="141"/>
      <c r="D9" s="141"/>
      <c r="E9" s="142"/>
      <c r="F9" s="125" t="s">
        <v>69</v>
      </c>
      <c r="G9" s="125"/>
      <c r="H9" s="126"/>
      <c r="I9" s="274" t="s">
        <v>45</v>
      </c>
      <c r="J9" s="125"/>
      <c r="K9" s="125"/>
      <c r="L9" s="274" t="s">
        <v>46</v>
      </c>
      <c r="M9" s="125"/>
      <c r="N9" s="125"/>
      <c r="O9" s="274" t="s">
        <v>47</v>
      </c>
      <c r="P9" s="125"/>
      <c r="Q9" s="125"/>
      <c r="R9" s="274" t="s">
        <v>48</v>
      </c>
      <c r="S9" s="125"/>
      <c r="T9" s="125"/>
      <c r="U9" s="274" t="s">
        <v>49</v>
      </c>
      <c r="V9" s="125"/>
      <c r="W9" s="125"/>
      <c r="X9" s="274" t="s">
        <v>50</v>
      </c>
      <c r="Y9" s="125"/>
      <c r="Z9" s="125"/>
      <c r="AA9" s="274" t="s">
        <v>0</v>
      </c>
      <c r="AB9" s="125"/>
      <c r="AC9" s="125"/>
      <c r="AD9" s="312"/>
      <c r="AE9" s="313"/>
      <c r="AF9" s="313"/>
      <c r="AG9" s="314"/>
    </row>
    <row r="10" spans="1:36" ht="22.5" customHeight="1" thickBot="1" x14ac:dyDescent="0.25">
      <c r="B10" s="467" t="s">
        <v>1</v>
      </c>
      <c r="C10" s="468"/>
      <c r="D10" s="468"/>
      <c r="E10" s="468"/>
      <c r="F10" s="463">
        <v>3</v>
      </c>
      <c r="G10" s="464"/>
      <c r="H10" s="465"/>
      <c r="I10" s="461">
        <v>6</v>
      </c>
      <c r="J10" s="462"/>
      <c r="K10" s="466"/>
      <c r="L10" s="461">
        <v>3</v>
      </c>
      <c r="M10" s="462"/>
      <c r="N10" s="462"/>
      <c r="O10" s="461">
        <v>2</v>
      </c>
      <c r="P10" s="462"/>
      <c r="Q10" s="462"/>
      <c r="R10" s="461">
        <v>2</v>
      </c>
      <c r="S10" s="462"/>
      <c r="T10" s="462"/>
      <c r="U10" s="461">
        <v>3</v>
      </c>
      <c r="V10" s="462"/>
      <c r="W10" s="462"/>
      <c r="X10" s="461">
        <v>8</v>
      </c>
      <c r="Y10" s="462"/>
      <c r="Z10" s="462"/>
      <c r="AA10" s="461">
        <v>27</v>
      </c>
      <c r="AB10" s="462"/>
      <c r="AC10" s="462"/>
      <c r="AD10" s="458">
        <v>26.2</v>
      </c>
      <c r="AE10" s="459"/>
      <c r="AF10" s="459"/>
      <c r="AG10" s="460"/>
    </row>
    <row r="11" spans="1:36" ht="22.5" customHeight="1" x14ac:dyDescent="0.2">
      <c r="B11" s="88"/>
      <c r="C11" s="88"/>
      <c r="D11" s="88"/>
      <c r="E11" s="88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3"/>
      <c r="AB11" s="73"/>
      <c r="AC11" s="73"/>
      <c r="AD11" s="73"/>
    </row>
    <row r="12" spans="1:36" ht="22.5" customHeight="1" x14ac:dyDescent="0.2">
      <c r="A12" s="28" t="s">
        <v>124</v>
      </c>
    </row>
    <row r="13" spans="1:36" ht="22.5" customHeight="1" x14ac:dyDescent="0.2">
      <c r="A13" s="1"/>
      <c r="B13" s="30" t="s">
        <v>163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22.5" customHeight="1" x14ac:dyDescent="0.2">
      <c r="B14" s="30" t="s">
        <v>164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22.5" customHeight="1" x14ac:dyDescent="0.2"/>
    <row r="16" spans="1:36" ht="22.5" customHeight="1" x14ac:dyDescent="0.2">
      <c r="B16" s="29" t="s">
        <v>125</v>
      </c>
      <c r="C16" s="1"/>
      <c r="D16" s="1"/>
      <c r="E16" s="1"/>
      <c r="F16" s="1"/>
    </row>
    <row r="17" spans="2:36" ht="22.5" customHeight="1" thickBot="1" x14ac:dyDescent="0.25">
      <c r="C17" s="1"/>
      <c r="D17" s="1"/>
      <c r="E17" s="1"/>
      <c r="F17" s="1"/>
      <c r="AE17" s="31" t="s">
        <v>43</v>
      </c>
    </row>
    <row r="18" spans="2:36" ht="22.5" customHeight="1" x14ac:dyDescent="0.2">
      <c r="B18" s="469" t="s">
        <v>2</v>
      </c>
      <c r="C18" s="262"/>
      <c r="D18" s="262"/>
      <c r="E18" s="262"/>
      <c r="F18" s="262"/>
      <c r="G18" s="265"/>
      <c r="H18" s="322" t="s">
        <v>27</v>
      </c>
      <c r="I18" s="323"/>
      <c r="J18" s="323"/>
      <c r="K18" s="324"/>
      <c r="L18" s="261" t="s">
        <v>65</v>
      </c>
      <c r="M18" s="262"/>
      <c r="N18" s="262"/>
      <c r="O18" s="265"/>
      <c r="P18" s="261" t="s">
        <v>5</v>
      </c>
      <c r="Q18" s="262"/>
      <c r="R18" s="262"/>
      <c r="S18" s="265"/>
      <c r="T18" s="322" t="s">
        <v>66</v>
      </c>
      <c r="U18" s="323"/>
      <c r="V18" s="323"/>
      <c r="W18" s="324"/>
      <c r="X18" s="322" t="s">
        <v>111</v>
      </c>
      <c r="Y18" s="323"/>
      <c r="Z18" s="323"/>
      <c r="AA18" s="324"/>
      <c r="AB18" s="261" t="s">
        <v>4</v>
      </c>
      <c r="AC18" s="262"/>
      <c r="AD18" s="262"/>
      <c r="AE18" s="263"/>
    </row>
    <row r="19" spans="2:36" ht="22.5" customHeight="1" x14ac:dyDescent="0.2">
      <c r="B19" s="479" t="s">
        <v>1</v>
      </c>
      <c r="C19" s="125"/>
      <c r="D19" s="125"/>
      <c r="E19" s="125"/>
      <c r="F19" s="125"/>
      <c r="G19" s="126"/>
      <c r="H19" s="470">
        <v>14</v>
      </c>
      <c r="I19" s="471"/>
      <c r="J19" s="471"/>
      <c r="K19" s="480"/>
      <c r="L19" s="470">
        <v>5</v>
      </c>
      <c r="M19" s="471"/>
      <c r="N19" s="471"/>
      <c r="O19" s="480"/>
      <c r="P19" s="470">
        <v>2</v>
      </c>
      <c r="Q19" s="471"/>
      <c r="R19" s="471"/>
      <c r="S19" s="480"/>
      <c r="T19" s="481">
        <v>1</v>
      </c>
      <c r="U19" s="482"/>
      <c r="V19" s="482"/>
      <c r="W19" s="483"/>
      <c r="X19" s="470">
        <v>5</v>
      </c>
      <c r="Y19" s="471"/>
      <c r="Z19" s="471"/>
      <c r="AA19" s="480"/>
      <c r="AB19" s="470">
        <v>27</v>
      </c>
      <c r="AC19" s="471"/>
      <c r="AD19" s="471"/>
      <c r="AE19" s="472"/>
    </row>
    <row r="20" spans="2:36" ht="22.5" customHeight="1" thickBot="1" x14ac:dyDescent="0.25">
      <c r="B20" s="473" t="s">
        <v>19</v>
      </c>
      <c r="C20" s="376"/>
      <c r="D20" s="376"/>
      <c r="E20" s="376"/>
      <c r="F20" s="376"/>
      <c r="G20" s="474"/>
      <c r="H20" s="475">
        <v>51.9</v>
      </c>
      <c r="I20" s="476"/>
      <c r="J20" s="476"/>
      <c r="K20" s="477"/>
      <c r="L20" s="475">
        <v>18.5</v>
      </c>
      <c r="M20" s="476"/>
      <c r="N20" s="476"/>
      <c r="O20" s="477"/>
      <c r="P20" s="475">
        <v>7.3999999999999995</v>
      </c>
      <c r="Q20" s="476"/>
      <c r="R20" s="476"/>
      <c r="S20" s="477"/>
      <c r="T20" s="475">
        <v>3.6999999999999997</v>
      </c>
      <c r="U20" s="476"/>
      <c r="V20" s="476"/>
      <c r="W20" s="477"/>
      <c r="X20" s="475">
        <v>18.5</v>
      </c>
      <c r="Y20" s="476"/>
      <c r="Z20" s="476"/>
      <c r="AA20" s="477"/>
      <c r="AB20" s="475">
        <v>100</v>
      </c>
      <c r="AC20" s="476"/>
      <c r="AD20" s="476"/>
      <c r="AE20" s="478"/>
    </row>
    <row r="21" spans="2:36" ht="18" customHeight="1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79"/>
    </row>
    <row r="22" spans="2:36" ht="18" customHeight="1" x14ac:dyDescent="0.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</row>
    <row r="23" spans="2:36" ht="18" customHeight="1" x14ac:dyDescent="0.2"/>
    <row r="24" spans="2:36" ht="18" customHeight="1" x14ac:dyDescent="0.2"/>
    <row r="25" spans="2:36" ht="18" customHeight="1" x14ac:dyDescent="0.2"/>
    <row r="26" spans="2:36" ht="15.75" customHeight="1" x14ac:dyDescent="0.2"/>
    <row r="27" spans="2:36" ht="18" customHeight="1" x14ac:dyDescent="0.2"/>
    <row r="28" spans="2:36" ht="18" customHeight="1" x14ac:dyDescent="0.2"/>
    <row r="29" spans="2:36" ht="18" customHeight="1" x14ac:dyDescent="0.2"/>
    <row r="30" spans="2:36" ht="24.75" customHeight="1" x14ac:dyDescent="0.2"/>
    <row r="31" spans="2:36" ht="21.75" customHeight="1" x14ac:dyDescent="0.2"/>
    <row r="32" spans="2:36" ht="21.75" customHeight="1" x14ac:dyDescent="0.2">
      <c r="B32" s="78"/>
      <c r="C32" s="78"/>
      <c r="D32" s="78"/>
      <c r="E32" s="78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  <c r="AB32" s="73"/>
      <c r="AC32" s="73"/>
      <c r="AD32" s="73"/>
    </row>
    <row r="33" spans="2:35" ht="21.75" customHeight="1" x14ac:dyDescent="0.2">
      <c r="B33" s="78"/>
      <c r="C33" s="78"/>
      <c r="D33" s="78"/>
      <c r="E33" s="78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  <c r="AB33" s="73"/>
      <c r="AC33" s="73"/>
      <c r="AD33" s="73"/>
    </row>
    <row r="34" spans="2:35" ht="21.75" customHeight="1" x14ac:dyDescent="0.2">
      <c r="B34" s="78"/>
      <c r="C34" s="78"/>
      <c r="D34" s="78"/>
      <c r="E34" s="7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73"/>
      <c r="AC34" s="73"/>
      <c r="AD34" s="73"/>
    </row>
    <row r="35" spans="2:35" ht="21.75" customHeight="1" x14ac:dyDescent="0.2">
      <c r="B35" s="78"/>
      <c r="C35" s="78"/>
      <c r="D35" s="78"/>
      <c r="E35" s="7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  <c r="AB35" s="73"/>
      <c r="AC35" s="73"/>
      <c r="AD35" s="73"/>
    </row>
    <row r="36" spans="2:35" ht="21.75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2:35" ht="18" customHeight="1" x14ac:dyDescent="0.2">
      <c r="B37" s="75"/>
    </row>
    <row r="38" spans="2:35" ht="18" customHeight="1" x14ac:dyDescent="0.2"/>
    <row r="39" spans="2:35" ht="18" customHeight="1" x14ac:dyDescent="0.2"/>
    <row r="40" spans="2:35" ht="18" customHeight="1" x14ac:dyDescent="0.2"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</row>
    <row r="41" spans="2:35" ht="18" customHeight="1" x14ac:dyDescent="0.2"/>
    <row r="42" spans="2:35" ht="18" customHeight="1" x14ac:dyDescent="0.2"/>
    <row r="43" spans="2:35" ht="18" customHeight="1" x14ac:dyDescent="0.2"/>
    <row r="44" spans="2:35" ht="18" customHeight="1" x14ac:dyDescent="0.2"/>
    <row r="45" spans="2:35" ht="18" customHeight="1" x14ac:dyDescent="0.2"/>
    <row r="46" spans="2:35" ht="18" customHeight="1" x14ac:dyDescent="0.2"/>
    <row r="47" spans="2:35" ht="18" customHeight="1" x14ac:dyDescent="0.2"/>
    <row r="48" spans="2:3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</sheetData>
  <mergeCells count="43">
    <mergeCell ref="X18:AA18"/>
    <mergeCell ref="AB18:AE18"/>
    <mergeCell ref="AB19:AE19"/>
    <mergeCell ref="B20:G20"/>
    <mergeCell ref="H20:K20"/>
    <mergeCell ref="L20:O20"/>
    <mergeCell ref="P20:S20"/>
    <mergeCell ref="T20:W20"/>
    <mergeCell ref="X20:AA20"/>
    <mergeCell ref="AB20:AE20"/>
    <mergeCell ref="B19:G19"/>
    <mergeCell ref="H19:K19"/>
    <mergeCell ref="L19:O19"/>
    <mergeCell ref="P19:S19"/>
    <mergeCell ref="T19:W19"/>
    <mergeCell ref="X19:AA19"/>
    <mergeCell ref="B10:E10"/>
    <mergeCell ref="B18:G18"/>
    <mergeCell ref="H18:K18"/>
    <mergeCell ref="L18:O18"/>
    <mergeCell ref="T18:W18"/>
    <mergeCell ref="P18:S18"/>
    <mergeCell ref="F9:H9"/>
    <mergeCell ref="F10:H10"/>
    <mergeCell ref="B40:AI40"/>
    <mergeCell ref="O9:Q9"/>
    <mergeCell ref="L9:N9"/>
    <mergeCell ref="AA9:AC9"/>
    <mergeCell ref="X10:Z10"/>
    <mergeCell ref="R10:T10"/>
    <mergeCell ref="I10:K10"/>
    <mergeCell ref="L10:N10"/>
    <mergeCell ref="O10:Q10"/>
    <mergeCell ref="I9:K9"/>
    <mergeCell ref="AD8:AG9"/>
    <mergeCell ref="R9:T9"/>
    <mergeCell ref="U9:W9"/>
    <mergeCell ref="B8:E9"/>
    <mergeCell ref="J8:Y8"/>
    <mergeCell ref="X9:Z9"/>
    <mergeCell ref="AD10:AG10"/>
    <mergeCell ref="U10:W10"/>
    <mergeCell ref="AA10:AC1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headerFooter differentFirst="1" alignWithMargins="0">
    <oddFooter>&amp;C- &amp;P&amp;  -</oddFooter>
    <firstFooter>&amp;C４ページ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7"/>
  <sheetViews>
    <sheetView view="pageBreakPreview" zoomScaleNormal="100" workbookViewId="0">
      <selection activeCell="H19" sqref="H19"/>
    </sheetView>
  </sheetViews>
  <sheetFormatPr defaultColWidth="9" defaultRowHeight="13" x14ac:dyDescent="0.2"/>
  <cols>
    <col min="1" max="1" width="1.90625" style="2" customWidth="1"/>
    <col min="2" max="2" width="8.7265625" style="2" customWidth="1"/>
    <col min="3" max="9" width="7.08984375" style="2" customWidth="1"/>
    <col min="10" max="16" width="6.6328125" style="2" customWidth="1"/>
    <col min="17" max="48" width="2.90625" style="2" customWidth="1"/>
    <col min="49" max="61" width="3.08984375" style="2" customWidth="1"/>
    <col min="62" max="16384" width="9" style="2"/>
  </cols>
  <sheetData>
    <row r="1" spans="2:8" ht="18" customHeight="1" thickBot="1" x14ac:dyDescent="0.25">
      <c r="B1" s="1" t="s">
        <v>16</v>
      </c>
      <c r="C1" s="1"/>
      <c r="D1" s="1"/>
      <c r="E1" s="1"/>
      <c r="F1" s="1"/>
      <c r="H1" s="9" t="s">
        <v>35</v>
      </c>
    </row>
    <row r="2" spans="2:8" ht="18" customHeight="1" x14ac:dyDescent="0.2">
      <c r="B2" s="11" t="s">
        <v>7</v>
      </c>
      <c r="C2" s="5" t="s">
        <v>22</v>
      </c>
      <c r="D2" s="5" t="s">
        <v>17</v>
      </c>
      <c r="E2" s="8" t="s">
        <v>34</v>
      </c>
      <c r="F2" s="5" t="s">
        <v>18</v>
      </c>
      <c r="G2" s="5" t="s">
        <v>3</v>
      </c>
      <c r="H2" s="6" t="s">
        <v>9</v>
      </c>
    </row>
    <row r="3" spans="2:8" ht="18" customHeight="1" x14ac:dyDescent="0.2">
      <c r="B3" s="61" t="s">
        <v>72</v>
      </c>
      <c r="C3" s="4">
        <v>718</v>
      </c>
      <c r="D3" s="4">
        <v>3077</v>
      </c>
      <c r="E3" s="4">
        <v>1318</v>
      </c>
      <c r="F3" s="4">
        <v>3377</v>
      </c>
      <c r="G3" s="4">
        <v>539</v>
      </c>
      <c r="H3" s="7">
        <f t="shared" ref="H3:H8" si="0">SUM(C3:G3)</f>
        <v>9029</v>
      </c>
    </row>
    <row r="4" spans="2:8" ht="18" customHeight="1" x14ac:dyDescent="0.2">
      <c r="B4" s="61" t="s">
        <v>73</v>
      </c>
      <c r="C4" s="4">
        <v>632</v>
      </c>
      <c r="D4" s="4">
        <v>3300</v>
      </c>
      <c r="E4" s="4">
        <v>818</v>
      </c>
      <c r="F4" s="4">
        <v>3766</v>
      </c>
      <c r="G4" s="4">
        <v>692</v>
      </c>
      <c r="H4" s="13">
        <f t="shared" si="0"/>
        <v>9208</v>
      </c>
    </row>
    <row r="5" spans="2:8" ht="18.75" customHeight="1" x14ac:dyDescent="0.2">
      <c r="B5" s="61" t="s">
        <v>74</v>
      </c>
      <c r="C5" s="12">
        <v>585</v>
      </c>
      <c r="D5" s="12">
        <v>3854</v>
      </c>
      <c r="E5" s="12">
        <v>719</v>
      </c>
      <c r="F5" s="12">
        <v>4086</v>
      </c>
      <c r="G5" s="12">
        <v>856</v>
      </c>
      <c r="H5" s="7">
        <f t="shared" si="0"/>
        <v>10100</v>
      </c>
    </row>
    <row r="6" spans="2:8" ht="18" customHeight="1" x14ac:dyDescent="0.2">
      <c r="B6" s="61" t="s">
        <v>75</v>
      </c>
      <c r="C6" s="4">
        <v>988</v>
      </c>
      <c r="D6" s="4">
        <v>4704</v>
      </c>
      <c r="E6" s="4">
        <v>835</v>
      </c>
      <c r="F6" s="4">
        <v>4027</v>
      </c>
      <c r="G6" s="4">
        <v>765</v>
      </c>
      <c r="H6" s="7">
        <f t="shared" si="0"/>
        <v>11319</v>
      </c>
    </row>
    <row r="7" spans="2:8" ht="18" customHeight="1" x14ac:dyDescent="0.2">
      <c r="B7" s="61" t="s">
        <v>76</v>
      </c>
      <c r="C7" s="4">
        <v>970</v>
      </c>
      <c r="D7" s="4">
        <v>3984</v>
      </c>
      <c r="E7" s="4">
        <v>781</v>
      </c>
      <c r="F7" s="4">
        <v>4027</v>
      </c>
      <c r="G7" s="4">
        <v>475</v>
      </c>
      <c r="H7" s="21">
        <f t="shared" si="0"/>
        <v>10237</v>
      </c>
    </row>
    <row r="8" spans="2:8" ht="18" customHeight="1" x14ac:dyDescent="0.2">
      <c r="B8" s="19" t="s">
        <v>91</v>
      </c>
      <c r="C8" s="20">
        <v>523</v>
      </c>
      <c r="D8" s="20">
        <v>4503</v>
      </c>
      <c r="E8" s="20">
        <v>991</v>
      </c>
      <c r="F8" s="20">
        <v>4054</v>
      </c>
      <c r="G8" s="20">
        <v>410</v>
      </c>
      <c r="H8" s="24">
        <f t="shared" si="0"/>
        <v>10481</v>
      </c>
    </row>
    <row r="9" spans="2:8" ht="18" customHeight="1" x14ac:dyDescent="0.2">
      <c r="B9" s="19" t="s">
        <v>92</v>
      </c>
      <c r="C9" s="22">
        <v>518</v>
      </c>
      <c r="D9" s="22">
        <v>5195</v>
      </c>
      <c r="E9" s="22">
        <v>971</v>
      </c>
      <c r="F9" s="22">
        <v>4358</v>
      </c>
      <c r="G9" s="22">
        <v>426</v>
      </c>
      <c r="H9" s="24">
        <v>10481</v>
      </c>
    </row>
    <row r="10" spans="2:8" ht="18" customHeight="1" x14ac:dyDescent="0.2">
      <c r="B10" s="23" t="s">
        <v>107</v>
      </c>
      <c r="C10" s="27">
        <v>468</v>
      </c>
      <c r="D10" s="27">
        <v>4809</v>
      </c>
      <c r="E10" s="27">
        <v>630</v>
      </c>
      <c r="F10" s="27">
        <v>4821</v>
      </c>
      <c r="G10" s="27">
        <v>378</v>
      </c>
      <c r="H10" s="24">
        <f>SUM(C10:G10)</f>
        <v>11106</v>
      </c>
    </row>
    <row r="11" spans="2:8" ht="18" customHeight="1" thickBot="1" x14ac:dyDescent="0.25">
      <c r="B11" s="26" t="s">
        <v>110</v>
      </c>
      <c r="C11" s="17">
        <v>547</v>
      </c>
      <c r="D11" s="17">
        <v>5467</v>
      </c>
      <c r="E11" s="17">
        <v>638</v>
      </c>
      <c r="F11" s="17">
        <v>4680</v>
      </c>
      <c r="G11" s="17">
        <v>373</v>
      </c>
      <c r="H11" s="18">
        <f>SUM(C11:G11)</f>
        <v>11705</v>
      </c>
    </row>
    <row r="12" spans="2:8" ht="18" customHeight="1" thickBot="1" x14ac:dyDescent="0.25">
      <c r="B12" s="26" t="s">
        <v>109</v>
      </c>
      <c r="C12" s="17">
        <v>657</v>
      </c>
      <c r="D12" s="17">
        <v>5182</v>
      </c>
      <c r="E12" s="17">
        <v>677</v>
      </c>
      <c r="F12" s="17">
        <v>4602</v>
      </c>
      <c r="G12" s="17">
        <v>431</v>
      </c>
      <c r="H12" s="18">
        <f>SUM(C12:G12)</f>
        <v>11549</v>
      </c>
    </row>
    <row r="13" spans="2:8" ht="18" customHeight="1" x14ac:dyDescent="0.2">
      <c r="B13" s="3"/>
      <c r="C13" s="10"/>
      <c r="D13" s="10"/>
      <c r="E13" s="10"/>
      <c r="F13" s="10"/>
      <c r="G13" s="10"/>
      <c r="H13" s="10"/>
    </row>
    <row r="14" spans="2:8" ht="18" customHeight="1" x14ac:dyDescent="0.2">
      <c r="B14" s="3"/>
      <c r="C14" s="10"/>
      <c r="D14" s="10"/>
      <c r="E14" s="10"/>
      <c r="F14" s="10"/>
      <c r="G14" s="10"/>
      <c r="H14" s="10"/>
    </row>
    <row r="15" spans="2:8" ht="18" customHeight="1" x14ac:dyDescent="0.2"/>
    <row r="16" spans="2:8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</sheetData>
  <phoneticPr fontId="2"/>
  <pageMargins left="0.31" right="0.39370078740157483" top="0.33" bottom="0.23" header="0.33" footer="0.23"/>
  <pageSetup paperSize="9" scale="51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 </vt:lpstr>
      <vt:lpstr>1ページ</vt:lpstr>
      <vt:lpstr>2ページ</vt:lpstr>
      <vt:lpstr>3ページ</vt:lpstr>
      <vt:lpstr>4ページ</vt:lpstr>
      <vt:lpstr>グラフ用データ</vt:lpstr>
      <vt:lpstr>'1ページ'!Print_Area</vt:lpstr>
      <vt:lpstr>'2ページ'!Print_Area</vt:lpstr>
      <vt:lpstr>'3ページ'!Print_Area</vt:lpstr>
      <vt:lpstr>'4ページ'!Print_Area</vt:lpstr>
      <vt:lpstr>グラフ用データ!Print_Area</vt:lpstr>
      <vt:lpstr>'表紙 '!Print_Area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村端＿孝二（木材産業係）</cp:lastModifiedBy>
  <cp:lastPrinted>2023-10-31T02:37:22Z</cp:lastPrinted>
  <dcterms:created xsi:type="dcterms:W3CDTF">2008-11-18T02:06:58Z</dcterms:created>
  <dcterms:modified xsi:type="dcterms:W3CDTF">2023-11-13T05:30:50Z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