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2 統計調査\007 ■集成材工場○終了\R4集成材○\04公表\公表用、非公表\"/>
    </mc:Choice>
  </mc:AlternateContent>
  <bookViews>
    <workbookView xWindow="9600" yWindow="-20" windowWidth="9650" windowHeight="11730" tabRatio="598"/>
  </bookViews>
  <sheets>
    <sheet name="表紙" sheetId="1" r:id="rId1"/>
    <sheet name="1ページ" sheetId="3" r:id="rId2"/>
    <sheet name="２ページ" sheetId="18" r:id="rId3"/>
    <sheet name="3ページ" sheetId="5" r:id="rId4"/>
    <sheet name="4ページ" sheetId="13" r:id="rId5"/>
    <sheet name="5ページ" sheetId="7" r:id="rId6"/>
    <sheet name="6ページ" sheetId="8" r:id="rId7"/>
    <sheet name="7ページ" sheetId="19" r:id="rId8"/>
  </sheets>
  <definedNames>
    <definedName name="_xlnm.Print_Area" localSheetId="1">'1ページ'!$A$1:$K$51</definedName>
    <definedName name="_xlnm.Print_Area" localSheetId="2">'２ページ'!$A$1:$M$50</definedName>
    <definedName name="_xlnm.Print_Area" localSheetId="3">'3ページ'!$A$1:$M$63</definedName>
    <definedName name="_xlnm.Print_Area" localSheetId="4">'4ページ'!$A$1:$G$44</definedName>
    <definedName name="_xlnm.Print_Area" localSheetId="5">'5ページ'!$A$1:$Q$60</definedName>
    <definedName name="_xlnm.Print_Area" localSheetId="6">'6ページ'!$A$1:$N$64</definedName>
    <definedName name="_xlnm.Print_Area" localSheetId="7">'7ページ'!$A$1:$M$67</definedName>
    <definedName name="_xlnm.Print_Area" localSheetId="0">表紙!$A$1:$H$51</definedName>
  </definedNames>
  <calcPr calcId="162913"/>
</workbook>
</file>

<file path=xl/calcChain.xml><?xml version="1.0" encoding="utf-8"?>
<calcChain xmlns="http://schemas.openxmlformats.org/spreadsheetml/2006/main">
  <c r="C42" i="3" l="1"/>
</calcChain>
</file>

<file path=xl/sharedStrings.xml><?xml version="1.0" encoding="utf-8"?>
<sst xmlns="http://schemas.openxmlformats.org/spreadsheetml/2006/main" count="347" uniqueCount="195">
  <si>
    <t>年度</t>
  </si>
  <si>
    <t>操業工場</t>
  </si>
  <si>
    <t>１工場当たり</t>
  </si>
  <si>
    <t>工場数</t>
  </si>
  <si>
    <t>前年比</t>
  </si>
  <si>
    <t>～10</t>
  </si>
  <si>
    <t>11～</t>
  </si>
  <si>
    <t>21～</t>
  </si>
  <si>
    <t>31～</t>
  </si>
  <si>
    <t>計</t>
  </si>
  <si>
    <t>区分</t>
  </si>
  <si>
    <t>生   産   量</t>
  </si>
  <si>
    <t>出   荷   量</t>
  </si>
  <si>
    <t>半製品</t>
  </si>
  <si>
    <t>数量</t>
  </si>
  <si>
    <t>その他</t>
  </si>
  <si>
    <t>小計</t>
  </si>
  <si>
    <t>仕向先</t>
  </si>
  <si>
    <t>針葉樹</t>
  </si>
  <si>
    <t>ｶﾗﾏﾂ</t>
  </si>
  <si>
    <t>構　造　用　集　成　材</t>
  </si>
  <si>
    <t>対前年比</t>
  </si>
  <si>
    <t>合　計</t>
    <phoneticPr fontId="17"/>
  </si>
  <si>
    <t>地域</t>
    <rPh sb="0" eb="2">
      <t>チイキ</t>
    </rPh>
    <phoneticPr fontId="17"/>
  </si>
  <si>
    <t>年度</t>
    <rPh sb="0" eb="2">
      <t>ネンド</t>
    </rPh>
    <phoneticPr fontId="17"/>
  </si>
  <si>
    <t>構成比</t>
    <rPh sb="0" eb="3">
      <t>コウセイヒ</t>
    </rPh>
    <phoneticPr fontId="17"/>
  </si>
  <si>
    <t>前年比</t>
    <rPh sb="0" eb="3">
      <t>ゼンネンヒ</t>
    </rPh>
    <phoneticPr fontId="17"/>
  </si>
  <si>
    <r>
      <t>(単位：ｍ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,％)</t>
    </r>
    <phoneticPr fontId="17"/>
  </si>
  <si>
    <t>そ　　の　　他</t>
    <phoneticPr fontId="17"/>
  </si>
  <si>
    <r>
      <t>（単位：ｍ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,％）</t>
    </r>
    <phoneticPr fontId="17"/>
  </si>
  <si>
    <t>４  地域別出荷量</t>
    <rPh sb="3" eb="6">
      <t>チイキベツ</t>
    </rPh>
    <rPh sb="6" eb="9">
      <t>シュッカリョウ</t>
    </rPh>
    <phoneticPr fontId="17"/>
  </si>
  <si>
    <t>１  工場数及び従業員数</t>
    <phoneticPr fontId="17"/>
  </si>
  <si>
    <t>造作用</t>
    <rPh sb="0" eb="2">
      <t>ゾウサク</t>
    </rPh>
    <rPh sb="2" eb="3">
      <t>ヨウ</t>
    </rPh>
    <phoneticPr fontId="17"/>
  </si>
  <si>
    <t>臨 　　時</t>
    <phoneticPr fontId="17"/>
  </si>
  <si>
    <t>常 　　雇</t>
    <phoneticPr fontId="17"/>
  </si>
  <si>
    <t>合 　　計</t>
    <phoneticPr fontId="17"/>
  </si>
  <si>
    <t>構成比</t>
    <rPh sb="0" eb="2">
      <t>コウセイ</t>
    </rPh>
    <phoneticPr fontId="17"/>
  </si>
  <si>
    <t>針葉樹</t>
    <rPh sb="0" eb="3">
      <t>シンヨウジュ</t>
    </rPh>
    <phoneticPr fontId="17"/>
  </si>
  <si>
    <t>広葉樹</t>
    <rPh sb="0" eb="3">
      <t>コウヨウジュ</t>
    </rPh>
    <phoneticPr fontId="17"/>
  </si>
  <si>
    <t>年度</t>
    <rPh sb="1" eb="2">
      <t>ド</t>
    </rPh>
    <phoneticPr fontId="17"/>
  </si>
  <si>
    <t>構　　　造　　　用</t>
    <rPh sb="0" eb="9">
      <t>コウゾウヨウ</t>
    </rPh>
    <phoneticPr fontId="17"/>
  </si>
  <si>
    <t>構成比</t>
    <rPh sb="0" eb="2">
      <t>コウセイ</t>
    </rPh>
    <rPh sb="2" eb="3">
      <t>ヒ</t>
    </rPh>
    <phoneticPr fontId="17"/>
  </si>
  <si>
    <t>内　　　　訳</t>
    <rPh sb="0" eb="6">
      <t>ウチワケ</t>
    </rPh>
    <phoneticPr fontId="17"/>
  </si>
  <si>
    <t>区分</t>
    <rPh sb="0" eb="2">
      <t>クブン</t>
    </rPh>
    <phoneticPr fontId="17"/>
  </si>
  <si>
    <t>年度</t>
    <rPh sb="0" eb="2">
      <t>ネンド</t>
    </rPh>
    <phoneticPr fontId="17"/>
  </si>
  <si>
    <t>製 材 ・ 半 製 品</t>
    <rPh sb="0" eb="3">
      <t>セイザイ</t>
    </rPh>
    <phoneticPr fontId="17"/>
  </si>
  <si>
    <t>量</t>
    <rPh sb="0" eb="1">
      <t>リョウ</t>
    </rPh>
    <phoneticPr fontId="17"/>
  </si>
  <si>
    <t>ｴｿﾞ・ﾄﾄﾞ</t>
    <phoneticPr fontId="17"/>
  </si>
  <si>
    <t>うち輸入材</t>
    <rPh sb="2" eb="4">
      <t>ユニュウ</t>
    </rPh>
    <rPh sb="4" eb="5">
      <t>ザイ</t>
    </rPh>
    <phoneticPr fontId="17"/>
  </si>
  <si>
    <t>輸入割合</t>
    <rPh sb="0" eb="2">
      <t>ユニュウ</t>
    </rPh>
    <rPh sb="2" eb="4">
      <t>ワリアイ</t>
    </rPh>
    <phoneticPr fontId="17"/>
  </si>
  <si>
    <t>年</t>
    <rPh sb="0" eb="1">
      <t>ネン</t>
    </rPh>
    <phoneticPr fontId="17"/>
  </si>
  <si>
    <t>製　　　　　造　　　　　業　　　　　者　　　　　</t>
    <rPh sb="0" eb="7">
      <t>セイゾウ</t>
    </rPh>
    <rPh sb="12" eb="19">
      <t>ギョウシャ</t>
    </rPh>
    <phoneticPr fontId="17"/>
  </si>
  <si>
    <t>流　通　業　者</t>
    <rPh sb="0" eb="3">
      <t>リュウツウ</t>
    </rPh>
    <rPh sb="4" eb="7">
      <t>ギョウシャ</t>
    </rPh>
    <phoneticPr fontId="17"/>
  </si>
  <si>
    <t>合　　　　計</t>
    <rPh sb="0" eb="6">
      <t>ゴウケイ</t>
    </rPh>
    <phoneticPr fontId="17"/>
  </si>
  <si>
    <t>計</t>
    <rPh sb="0" eb="1">
      <t>ケイ</t>
    </rPh>
    <phoneticPr fontId="17"/>
  </si>
  <si>
    <t>３  製品別出荷量</t>
    <phoneticPr fontId="17"/>
  </si>
  <si>
    <t>５  販売先別出荷量</t>
    <phoneticPr fontId="17"/>
  </si>
  <si>
    <t>集成材</t>
    <phoneticPr fontId="17"/>
  </si>
  <si>
    <t>プレカット</t>
    <phoneticPr fontId="17"/>
  </si>
  <si>
    <t>家具</t>
    <rPh sb="0" eb="2">
      <t>カグ</t>
    </rPh>
    <phoneticPr fontId="17"/>
  </si>
  <si>
    <t>ハウスメーカー</t>
    <phoneticPr fontId="17"/>
  </si>
  <si>
    <t>表１－１　年度別工場数及び従業員数</t>
    <phoneticPr fontId="17"/>
  </si>
  <si>
    <t>集成材生産量の推移（全国：１～１２月）</t>
    <rPh sb="17" eb="18">
      <t>ガツ</t>
    </rPh>
    <phoneticPr fontId="17"/>
  </si>
  <si>
    <t>道　内</t>
    <rPh sb="0" eb="1">
      <t>ミチ</t>
    </rPh>
    <rPh sb="2" eb="3">
      <t>ナイ</t>
    </rPh>
    <phoneticPr fontId="17"/>
  </si>
  <si>
    <t>道　外</t>
    <rPh sb="0" eb="1">
      <t>ミチ</t>
    </rPh>
    <rPh sb="2" eb="3">
      <t>ガイ</t>
    </rPh>
    <phoneticPr fontId="17"/>
  </si>
  <si>
    <t>地域</t>
    <rPh sb="0" eb="2">
      <t>チイキ</t>
    </rPh>
    <phoneticPr fontId="17"/>
  </si>
  <si>
    <t>　　仕向先</t>
    <rPh sb="2" eb="4">
      <t>シムケ</t>
    </rPh>
    <rPh sb="4" eb="5">
      <t>サキ</t>
    </rPh>
    <phoneticPr fontId="17"/>
  </si>
  <si>
    <t>比率</t>
    <rPh sb="0" eb="2">
      <t>ヒリツ</t>
    </rPh>
    <phoneticPr fontId="17"/>
  </si>
  <si>
    <t>表２－１　年度別生産量及び出荷量</t>
    <rPh sb="11" eb="12">
      <t>オヨ</t>
    </rPh>
    <phoneticPr fontId="17"/>
  </si>
  <si>
    <t>表３－１　製品別出荷量の推移</t>
    <phoneticPr fontId="17"/>
  </si>
  <si>
    <t>集 成 材 工 場 実 態 調 査 結 果</t>
    <rPh sb="6" eb="7">
      <t>コウ</t>
    </rPh>
    <rPh sb="8" eb="9">
      <t>バ</t>
    </rPh>
    <rPh sb="10" eb="11">
      <t>ジツ</t>
    </rPh>
    <rPh sb="12" eb="13">
      <t>タイ</t>
    </rPh>
    <rPh sb="14" eb="15">
      <t>チョウ</t>
    </rPh>
    <rPh sb="16" eb="17">
      <t>サ</t>
    </rPh>
    <rPh sb="18" eb="19">
      <t>ムスブ</t>
    </rPh>
    <rPh sb="20" eb="21">
      <t>ハタシ</t>
    </rPh>
    <phoneticPr fontId="17"/>
  </si>
  <si>
    <r>
      <t>（単位：数量=千m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、前年比=%）</t>
    </r>
    <rPh sb="4" eb="6">
      <t>スウリョウ</t>
    </rPh>
    <rPh sb="11" eb="14">
      <t>ゼンネンヒ</t>
    </rPh>
    <phoneticPr fontId="17"/>
  </si>
  <si>
    <t>北海道水産林務部林務局林業木材課</t>
    <rPh sb="8" eb="9">
      <t>リン</t>
    </rPh>
    <rPh sb="9" eb="10">
      <t>ム</t>
    </rPh>
    <rPh sb="10" eb="11">
      <t>キョク</t>
    </rPh>
    <rPh sb="11" eb="13">
      <t>リンギョウ</t>
    </rPh>
    <rPh sb="13" eb="15">
      <t>モクザイ</t>
    </rPh>
    <rPh sb="15" eb="16">
      <t>カ</t>
    </rPh>
    <phoneticPr fontId="17"/>
  </si>
  <si>
    <t>（対前年比％）</t>
    <rPh sb="1" eb="2">
      <t>タイ</t>
    </rPh>
    <rPh sb="2" eb="5">
      <t>ゼンネンヒ</t>
    </rPh>
    <phoneticPr fontId="17"/>
  </si>
  <si>
    <t>平成</t>
    <rPh sb="0" eb="2">
      <t>ヘイセイ</t>
    </rPh>
    <phoneticPr fontId="17"/>
  </si>
  <si>
    <t>【参考資料】</t>
    <rPh sb="1" eb="3">
      <t>サンコウ</t>
    </rPh>
    <rPh sb="3" eb="5">
      <t>シリョウ</t>
    </rPh>
    <phoneticPr fontId="17"/>
  </si>
  <si>
    <t>生　　　産　　　量</t>
    <phoneticPr fontId="17"/>
  </si>
  <si>
    <t>構成比</t>
    <phoneticPr fontId="17"/>
  </si>
  <si>
    <t>前年比</t>
    <phoneticPr fontId="17"/>
  </si>
  <si>
    <r>
      <t>（単位：ｍ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、％）</t>
    </r>
    <phoneticPr fontId="17"/>
  </si>
  <si>
    <t>合計</t>
    <rPh sb="0" eb="2">
      <t>ゴウケイ</t>
    </rPh>
    <phoneticPr fontId="17"/>
  </si>
  <si>
    <t>（単位：人、％）</t>
    <rPh sb="1" eb="3">
      <t>タンイ</t>
    </rPh>
    <rPh sb="4" eb="5">
      <t>ニン</t>
    </rPh>
    <phoneticPr fontId="17"/>
  </si>
  <si>
    <r>
      <t>（単位：千m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4" eb="5">
      <t>セン</t>
    </rPh>
    <phoneticPr fontId="17"/>
  </si>
  <si>
    <t>（小断面）</t>
    <phoneticPr fontId="17"/>
  </si>
  <si>
    <t>（大断面）</t>
    <phoneticPr fontId="17"/>
  </si>
  <si>
    <t xml:space="preserve">  エゾ・トド</t>
    <phoneticPr fontId="17"/>
  </si>
  <si>
    <t xml:space="preserve">  カラマツ</t>
    <phoneticPr fontId="17"/>
  </si>
  <si>
    <t xml:space="preserve">  その他</t>
    <rPh sb="4" eb="5">
      <t>タ</t>
    </rPh>
    <phoneticPr fontId="17"/>
  </si>
  <si>
    <t>　(構成比）</t>
  </si>
  <si>
    <t>　(構成比）</t>
    <rPh sb="2" eb="5">
      <t>コウセイヒ</t>
    </rPh>
    <phoneticPr fontId="17"/>
  </si>
  <si>
    <t>(構成比）</t>
    <phoneticPr fontId="17"/>
  </si>
  <si>
    <t>針　葉　樹</t>
    <rPh sb="0" eb="1">
      <t>ハリ</t>
    </rPh>
    <rPh sb="2" eb="3">
      <t>ハ</t>
    </rPh>
    <rPh sb="4" eb="5">
      <t>キ</t>
    </rPh>
    <phoneticPr fontId="17"/>
  </si>
  <si>
    <t>広　葉　樹</t>
    <rPh sb="0" eb="1">
      <t>ヒロ</t>
    </rPh>
    <rPh sb="2" eb="3">
      <t>ハ</t>
    </rPh>
    <rPh sb="4" eb="5">
      <t>キ</t>
    </rPh>
    <phoneticPr fontId="17"/>
  </si>
  <si>
    <t>樹　種　別</t>
    <rPh sb="0" eb="1">
      <t>キ</t>
    </rPh>
    <rPh sb="2" eb="3">
      <t>タネ</t>
    </rPh>
    <rPh sb="4" eb="5">
      <t>ベツ</t>
    </rPh>
    <phoneticPr fontId="17"/>
  </si>
  <si>
    <t>　区分</t>
    <rPh sb="1" eb="3">
      <t>クブン</t>
    </rPh>
    <phoneticPr fontId="17"/>
  </si>
  <si>
    <t>年</t>
    <rPh sb="0" eb="1">
      <t>トシ</t>
    </rPh>
    <phoneticPr fontId="17"/>
  </si>
  <si>
    <t>集成材の輸入実績</t>
    <rPh sb="4" eb="6">
      <t>ユニュウ</t>
    </rPh>
    <rPh sb="6" eb="8">
      <t>ジッセキ</t>
    </rPh>
    <phoneticPr fontId="17"/>
  </si>
  <si>
    <t>造 作 用</t>
    <rPh sb="0" eb="1">
      <t>ゾウ</t>
    </rPh>
    <rPh sb="2" eb="3">
      <t>サク</t>
    </rPh>
    <rPh sb="4" eb="5">
      <t>ヨウ</t>
    </rPh>
    <phoneticPr fontId="17"/>
  </si>
  <si>
    <t>合　計</t>
    <rPh sb="0" eb="1">
      <t>ゴウ</t>
    </rPh>
    <rPh sb="2" eb="3">
      <t>ケイ</t>
    </rPh>
    <phoneticPr fontId="17"/>
  </si>
  <si>
    <t>(中断面)</t>
    <phoneticPr fontId="17"/>
  </si>
  <si>
    <t>　　※下段（　）書きは、輸入材量で内数</t>
    <rPh sb="17" eb="19">
      <t>ウチスウ</t>
    </rPh>
    <phoneticPr fontId="17"/>
  </si>
  <si>
    <t>【全　国】</t>
    <rPh sb="1" eb="4">
      <t>ゼンコク</t>
    </rPh>
    <phoneticPr fontId="27"/>
  </si>
  <si>
    <t>集成材</t>
    <rPh sb="0" eb="3">
      <t>シュウセイザイ</t>
    </rPh>
    <phoneticPr fontId="17"/>
  </si>
  <si>
    <t>構造用集成材</t>
    <rPh sb="0" eb="2">
      <t>コウゾウ</t>
    </rPh>
    <rPh sb="2" eb="3">
      <t>ヨウ</t>
    </rPh>
    <rPh sb="3" eb="6">
      <t>シュウセイザイ</t>
    </rPh>
    <phoneticPr fontId="17"/>
  </si>
  <si>
    <t>【北海道】</t>
    <rPh sb="1" eb="4">
      <t>ホッカイドウ</t>
    </rPh>
    <phoneticPr fontId="27"/>
  </si>
  <si>
    <r>
      <t>（単位：m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phoneticPr fontId="17"/>
  </si>
  <si>
    <t>集成材工場実態調査結果</t>
    <rPh sb="3" eb="5">
      <t>コウジョウ</t>
    </rPh>
    <phoneticPr fontId="17"/>
  </si>
  <si>
    <t>従業員数（人）</t>
    <rPh sb="5" eb="6">
      <t>ニン</t>
    </rPh>
    <phoneticPr fontId="17"/>
  </si>
  <si>
    <t>表１－２　従業員規模別工場数</t>
    <rPh sb="0" eb="1">
      <t>ヒョウ</t>
    </rPh>
    <phoneticPr fontId="17"/>
  </si>
  <si>
    <t>.</t>
    <phoneticPr fontId="17"/>
  </si>
  <si>
    <t>-</t>
    <phoneticPr fontId="17"/>
  </si>
  <si>
    <r>
      <t>(単位:ｍ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</si>
  <si>
    <t>カラマツ</t>
    <phoneticPr fontId="17"/>
  </si>
  <si>
    <t>エゾ・トド</t>
    <phoneticPr fontId="17"/>
  </si>
  <si>
    <t>６  原材料使用量</t>
    <rPh sb="4" eb="5">
      <t>ザイ</t>
    </rPh>
    <rPh sb="6" eb="8">
      <t>シヨウ</t>
    </rPh>
    <phoneticPr fontId="17"/>
  </si>
  <si>
    <t>表６－１　年度別原材料使用量</t>
    <rPh sb="9" eb="10">
      <t>ザイ</t>
    </rPh>
    <rPh sb="11" eb="13">
      <t>シヨウ</t>
    </rPh>
    <phoneticPr fontId="17"/>
  </si>
  <si>
    <t>表６－２　原材料に占める輸入材の状況</t>
    <rPh sb="5" eb="8">
      <t>ゲンザイリョウ</t>
    </rPh>
    <rPh sb="9" eb="10">
      <t>シ</t>
    </rPh>
    <rPh sb="12" eb="15">
      <t>ユニュウザイ</t>
    </rPh>
    <rPh sb="16" eb="18">
      <t>ジョウキョウ</t>
    </rPh>
    <phoneticPr fontId="17"/>
  </si>
  <si>
    <t>使用量</t>
    <rPh sb="0" eb="3">
      <t>シヨウリョウ</t>
    </rPh>
    <phoneticPr fontId="17"/>
  </si>
  <si>
    <t>小　計</t>
    <phoneticPr fontId="17"/>
  </si>
  <si>
    <t>合　　計</t>
    <phoneticPr fontId="17"/>
  </si>
  <si>
    <t>樹種別出荷量</t>
    <rPh sb="0" eb="2">
      <t>ジュシュ</t>
    </rPh>
    <rPh sb="2" eb="3">
      <t>ベツ</t>
    </rPh>
    <rPh sb="3" eb="4">
      <t>デ</t>
    </rPh>
    <rPh sb="4" eb="5">
      <t>ニ</t>
    </rPh>
    <phoneticPr fontId="17"/>
  </si>
  <si>
    <t>原　　木</t>
    <rPh sb="3" eb="4">
      <t>キ</t>
    </rPh>
    <phoneticPr fontId="17"/>
  </si>
  <si>
    <t>表４　地域別出荷量の推移</t>
    <rPh sb="0" eb="1">
      <t>ヒョウ</t>
    </rPh>
    <rPh sb="3" eb="6">
      <t>チイキベツ</t>
    </rPh>
    <rPh sb="6" eb="9">
      <t>シュッカリョウ</t>
    </rPh>
    <rPh sb="10" eb="12">
      <t>スイイ</t>
    </rPh>
    <phoneticPr fontId="17"/>
  </si>
  <si>
    <t>数　量</t>
    <rPh sb="0" eb="1">
      <t>カズ</t>
    </rPh>
    <rPh sb="2" eb="3">
      <t>リョウ</t>
    </rPh>
    <phoneticPr fontId="17"/>
  </si>
  <si>
    <t>道　　内</t>
    <rPh sb="0" eb="1">
      <t>ミチ</t>
    </rPh>
    <rPh sb="3" eb="4">
      <t>ナイ</t>
    </rPh>
    <phoneticPr fontId="17"/>
  </si>
  <si>
    <t>道　　外</t>
    <rPh sb="0" eb="1">
      <t>ミチ</t>
    </rPh>
    <rPh sb="3" eb="4">
      <t>ガイ</t>
    </rPh>
    <phoneticPr fontId="17"/>
  </si>
  <si>
    <t>合　　計</t>
    <rPh sb="0" eb="1">
      <t>ゴウ</t>
    </rPh>
    <rPh sb="3" eb="4">
      <t>ケイ</t>
    </rPh>
    <phoneticPr fontId="17"/>
  </si>
  <si>
    <t>表５－１　販売先別出荷量の推移</t>
    <rPh sb="13" eb="15">
      <t>スイイ</t>
    </rPh>
    <phoneticPr fontId="17"/>
  </si>
  <si>
    <t>数　量</t>
    <phoneticPr fontId="17"/>
  </si>
  <si>
    <t>製　品</t>
    <phoneticPr fontId="17"/>
  </si>
  <si>
    <t>合　計</t>
    <rPh sb="0" eb="1">
      <t>ゴウ</t>
    </rPh>
    <phoneticPr fontId="17"/>
  </si>
  <si>
    <t>従業員数</t>
    <rPh sb="0" eb="3">
      <t>ジュウギョウイン</t>
    </rPh>
    <rPh sb="3" eb="4">
      <t>スウ</t>
    </rPh>
    <phoneticPr fontId="17"/>
  </si>
  <si>
    <t>人　数</t>
    <phoneticPr fontId="17"/>
  </si>
  <si>
    <t>合　計</t>
    <phoneticPr fontId="17"/>
  </si>
  <si>
    <t>工　務　店  ・</t>
    <rPh sb="0" eb="1">
      <t>コウ</t>
    </rPh>
    <rPh sb="2" eb="3">
      <t>ツトム</t>
    </rPh>
    <rPh sb="4" eb="5">
      <t>ミセ</t>
    </rPh>
    <phoneticPr fontId="17"/>
  </si>
  <si>
    <t>家　具</t>
    <rPh sb="0" eb="1">
      <t>イエ</t>
    </rPh>
    <rPh sb="2" eb="3">
      <t>グ</t>
    </rPh>
    <phoneticPr fontId="17"/>
  </si>
  <si>
    <t>針　葉　樹</t>
    <phoneticPr fontId="17"/>
  </si>
  <si>
    <r>
      <t>(単位：ｍ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 xml:space="preserve">,％) </t>
    </r>
    <phoneticPr fontId="17"/>
  </si>
  <si>
    <t xml:space="preserve"> 　 ました。</t>
    <phoneticPr fontId="17"/>
  </si>
  <si>
    <t>R元</t>
    <rPh sb="1" eb="2">
      <t>ガン</t>
    </rPh>
    <phoneticPr fontId="17"/>
  </si>
  <si>
    <t>-</t>
    <phoneticPr fontId="26"/>
  </si>
  <si>
    <t>R元</t>
    <rPh sb="1" eb="2">
      <t>ガン</t>
    </rPh>
    <phoneticPr fontId="26"/>
  </si>
  <si>
    <t>（資料：財務省「貿易統計」）</t>
    <rPh sb="1" eb="3">
      <t>シリョウ</t>
    </rPh>
    <rPh sb="4" eb="7">
      <t>ザイムショウ</t>
    </rPh>
    <rPh sb="8" eb="10">
      <t>ボウエキ</t>
    </rPh>
    <rPh sb="10" eb="12">
      <t>トウケイ</t>
    </rPh>
    <phoneticPr fontId="17"/>
  </si>
  <si>
    <t>国産</t>
    <rPh sb="0" eb="2">
      <t>コクサン</t>
    </rPh>
    <phoneticPr fontId="17"/>
  </si>
  <si>
    <t>輸入</t>
    <rPh sb="0" eb="2">
      <t>ユニュウ</t>
    </rPh>
    <phoneticPr fontId="17"/>
  </si>
  <si>
    <t>国産</t>
    <rPh sb="0" eb="2">
      <t>コクサン</t>
    </rPh>
    <phoneticPr fontId="26"/>
  </si>
  <si>
    <t>輸入</t>
    <rPh sb="0" eb="2">
      <t>ユニュウ</t>
    </rPh>
    <phoneticPr fontId="26"/>
  </si>
  <si>
    <t>混合</t>
    <rPh sb="0" eb="2">
      <t>コンゴウ</t>
    </rPh>
    <phoneticPr fontId="26"/>
  </si>
  <si>
    <t>構　造　用　以　外</t>
    <rPh sb="6" eb="7">
      <t>イ</t>
    </rPh>
    <rPh sb="8" eb="9">
      <t>ソト</t>
    </rPh>
    <phoneticPr fontId="26"/>
  </si>
  <si>
    <t>表５－２　販売先別出荷量（道内・道外別）</t>
    <rPh sb="5" eb="8">
      <t>ハンバイサキ</t>
    </rPh>
    <rPh sb="13" eb="15">
      <t>ドウナイ</t>
    </rPh>
    <rPh sb="16" eb="17">
      <t>ミチ</t>
    </rPh>
    <rPh sb="17" eb="18">
      <t>ガイ</t>
    </rPh>
    <rPh sb="18" eb="19">
      <t>ベツ</t>
    </rPh>
    <phoneticPr fontId="17"/>
  </si>
  <si>
    <t>令和</t>
    <rPh sb="0" eb="2">
      <t>レイワ</t>
    </rPh>
    <phoneticPr fontId="26"/>
  </si>
  <si>
    <t>元</t>
    <rPh sb="0" eb="1">
      <t>ガン</t>
    </rPh>
    <phoneticPr fontId="26"/>
  </si>
  <si>
    <t>※1　農林水産省の調査は平成29年～となっています。</t>
    <rPh sb="3" eb="5">
      <t>ノウリン</t>
    </rPh>
    <rPh sb="5" eb="8">
      <t>スイサンショウ</t>
    </rPh>
    <rPh sb="9" eb="11">
      <t>チョウサ</t>
    </rPh>
    <rPh sb="12" eb="14">
      <t>ヘイセイ</t>
    </rPh>
    <rPh sb="16" eb="17">
      <t>ネン</t>
    </rPh>
    <phoneticPr fontId="17"/>
  </si>
  <si>
    <t>－</t>
    <phoneticPr fontId="17"/>
  </si>
  <si>
    <t>－</t>
    <phoneticPr fontId="26"/>
  </si>
  <si>
    <t>参考資料</t>
    <rPh sb="0" eb="2">
      <t>サンコウ</t>
    </rPh>
    <rPh sb="2" eb="4">
      <t>シリョウ</t>
    </rPh>
    <phoneticPr fontId="26"/>
  </si>
  <si>
    <t>２  生産量及び出荷量</t>
    <rPh sb="6" eb="7">
      <t>オヨ</t>
    </rPh>
    <phoneticPr fontId="17"/>
  </si>
  <si>
    <t>表２－１　樹種別出荷量の推移　</t>
    <phoneticPr fontId="17"/>
  </si>
  <si>
    <t>（政府統計e-Stat 木材需給報告書）</t>
    <rPh sb="1" eb="3">
      <t>セイフ</t>
    </rPh>
    <rPh sb="3" eb="5">
      <t>トウケイ</t>
    </rPh>
    <rPh sb="12" eb="14">
      <t>モクザイ</t>
    </rPh>
    <rPh sb="14" eb="16">
      <t>ジュキュウ</t>
    </rPh>
    <rPh sb="16" eb="19">
      <t>ホウコクショ</t>
    </rPh>
    <phoneticPr fontId="26"/>
  </si>
  <si>
    <t>H24</t>
    <phoneticPr fontId="26"/>
  </si>
  <si>
    <t>【　調査対象 ： 毎年３月末現在で、北海道が把握している集成材の生産事業を行っている工場　】</t>
    <rPh sb="2" eb="4">
      <t>チョウサ</t>
    </rPh>
    <rPh sb="4" eb="6">
      <t>タイショウ</t>
    </rPh>
    <rPh sb="9" eb="11">
      <t>マイトシ</t>
    </rPh>
    <rPh sb="12" eb="13">
      <t>ガツ</t>
    </rPh>
    <rPh sb="13" eb="14">
      <t>マツ</t>
    </rPh>
    <rPh sb="14" eb="16">
      <t>ゲンザイ</t>
    </rPh>
    <rPh sb="18" eb="21">
      <t>ホッカイドウ</t>
    </rPh>
    <rPh sb="22" eb="24">
      <t>ハアク</t>
    </rPh>
    <rPh sb="28" eb="31">
      <t>シュウセイザイ</t>
    </rPh>
    <rPh sb="32" eb="34">
      <t>セイサン</t>
    </rPh>
    <rPh sb="34" eb="36">
      <t>ジギョウ</t>
    </rPh>
    <rPh sb="37" eb="38">
      <t>オコナ</t>
    </rPh>
    <rPh sb="42" eb="44">
      <t>コウジョウ</t>
    </rPh>
    <phoneticPr fontId="14"/>
  </si>
  <si>
    <t>Ｈ24</t>
    <phoneticPr fontId="17"/>
  </si>
  <si>
    <t>－</t>
    <phoneticPr fontId="17"/>
  </si>
  <si>
    <t>Ｈ24</t>
    <phoneticPr fontId="26"/>
  </si>
  <si>
    <t>－</t>
    <phoneticPr fontId="26"/>
  </si>
  <si>
    <t>Ｈ24</t>
    <phoneticPr fontId="17"/>
  </si>
  <si>
    <t>ー</t>
    <phoneticPr fontId="17"/>
  </si>
  <si>
    <t>令 和 ４ 年 度</t>
    <rPh sb="0" eb="1">
      <t>レイ</t>
    </rPh>
    <rPh sb="2" eb="3">
      <t>ワ</t>
    </rPh>
    <rPh sb="6" eb="7">
      <t>ネン</t>
    </rPh>
    <phoneticPr fontId="17"/>
  </si>
  <si>
    <t>令和５年７月</t>
    <rPh sb="0" eb="2">
      <t>レイワ</t>
    </rPh>
    <rPh sb="3" eb="4">
      <t>ネン</t>
    </rPh>
    <rPh sb="5" eb="6">
      <t>ガツ</t>
    </rPh>
    <phoneticPr fontId="17"/>
  </si>
  <si>
    <t>○　令和４年度の操業工場数は１１工場で、前年度より１工場減少しました。</t>
    <rPh sb="2" eb="4">
      <t>レイワ</t>
    </rPh>
    <rPh sb="8" eb="10">
      <t>ソウギョウ</t>
    </rPh>
    <rPh sb="10" eb="12">
      <t>コウジョウ</t>
    </rPh>
    <rPh sb="16" eb="18">
      <t>コウジョウ</t>
    </rPh>
    <rPh sb="20" eb="23">
      <t>ゼンネンド</t>
    </rPh>
    <rPh sb="26" eb="28">
      <t>コウジョウ</t>
    </rPh>
    <rPh sb="28" eb="30">
      <t>ゲンショウ</t>
    </rPh>
    <phoneticPr fontId="17"/>
  </si>
  <si>
    <t>○　従業員数は合計１６３人で、前年度より１７人減少しました。</t>
    <rPh sb="7" eb="9">
      <t>ゴウケイ</t>
    </rPh>
    <rPh sb="12" eb="13">
      <t>ニン</t>
    </rPh>
    <rPh sb="15" eb="18">
      <t>ゼンネンド</t>
    </rPh>
    <rPh sb="22" eb="23">
      <t>ニン</t>
    </rPh>
    <rPh sb="23" eb="25">
      <t>ゲンショウ</t>
    </rPh>
    <phoneticPr fontId="17"/>
  </si>
  <si>
    <t>○　１工場当たりの従業員数は平均１４．８人で、前年度より０．２人減少しました。</t>
    <rPh sb="3" eb="5">
      <t>コウジョウ</t>
    </rPh>
    <rPh sb="5" eb="6">
      <t>ア</t>
    </rPh>
    <rPh sb="9" eb="11">
      <t>ジュウギョウ</t>
    </rPh>
    <rPh sb="11" eb="13">
      <t>インスウ</t>
    </rPh>
    <rPh sb="14" eb="16">
      <t>ヘイキン</t>
    </rPh>
    <rPh sb="20" eb="21">
      <t>ニン</t>
    </rPh>
    <rPh sb="23" eb="26">
      <t>ゼンネンド</t>
    </rPh>
    <rPh sb="31" eb="32">
      <t>ニン</t>
    </rPh>
    <rPh sb="32" eb="34">
      <t>ゲンショウ</t>
    </rPh>
    <phoneticPr fontId="17"/>
  </si>
  <si>
    <t>○　従業員数２０人以下の小規模な工場が、６割以上です。</t>
    <rPh sb="5" eb="6">
      <t>スウ</t>
    </rPh>
    <rPh sb="21" eb="22">
      <t>ワリ</t>
    </rPh>
    <rPh sb="22" eb="24">
      <t>イジョウ</t>
    </rPh>
    <phoneticPr fontId="17"/>
  </si>
  <si>
    <r>
      <t>○　令和４年度の生産量は、半製品1，５５６ｍ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、製品２６,５２３ｍ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、合計が２８，０７９ｍ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で、前年度より１０．１％減少し</t>
    </r>
    <rPh sb="2" eb="4">
      <t>レイワ</t>
    </rPh>
    <rPh sb="5" eb="7">
      <t>ネンド</t>
    </rPh>
    <rPh sb="6" eb="7">
      <t>ド</t>
    </rPh>
    <rPh sb="13" eb="16">
      <t>ハンセイヒン</t>
    </rPh>
    <rPh sb="24" eb="26">
      <t>セイヒン</t>
    </rPh>
    <rPh sb="35" eb="37">
      <t>ゴウケイ</t>
    </rPh>
    <rPh sb="48" eb="51">
      <t>ゼンネンド</t>
    </rPh>
    <rPh sb="58" eb="60">
      <t>ゲンショウ</t>
    </rPh>
    <phoneticPr fontId="17"/>
  </si>
  <si>
    <r>
      <t>○　出荷量は、半製品１，５６４ｍ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、製品２５，０８６ｍ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、合計が２６，６５０ｍ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で、前年度より１５．３％減少しました。</t>
    </r>
    <rPh sb="2" eb="5">
      <t>シュッカリョウ</t>
    </rPh>
    <rPh sb="42" eb="45">
      <t>ゼンネンド</t>
    </rPh>
    <rPh sb="52" eb="54">
      <t>ゲンショウ</t>
    </rPh>
    <phoneticPr fontId="17"/>
  </si>
  <si>
    <r>
      <t>○　樹種別の出荷量は、針葉樹が２５，４７８ｍ</t>
    </r>
    <r>
      <rPr>
        <vertAlign val="superscript"/>
        <sz val="11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で</t>
    </r>
    <r>
      <rPr>
        <sz val="11"/>
        <rFont val="ＭＳ Ｐゴシック"/>
        <family val="3"/>
        <charset val="128"/>
      </rPr>
      <t>前年度より１４.８％減少し、広葉樹は１，1７２ｍ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で前年度より２３．７％</t>
    </r>
    <rPh sb="2" eb="3">
      <t>ジュ</t>
    </rPh>
    <rPh sb="3" eb="5">
      <t>シュベツ</t>
    </rPh>
    <rPh sb="6" eb="9">
      <t>シュッカリョウ</t>
    </rPh>
    <rPh sb="11" eb="14">
      <t>シンヨウジュ</t>
    </rPh>
    <rPh sb="24" eb="27">
      <t>ゼンネンド</t>
    </rPh>
    <rPh sb="34" eb="36">
      <t>ゲンショウ</t>
    </rPh>
    <rPh sb="38" eb="41">
      <t>コウヨウジュ</t>
    </rPh>
    <phoneticPr fontId="17"/>
  </si>
  <si>
    <t>　　減少しました。</t>
    <phoneticPr fontId="17"/>
  </si>
  <si>
    <r>
      <t>○　製品別の出荷量は、構造用が２２，２３８ｍ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で全体の８３．４％を占めています。</t>
    </r>
    <rPh sb="2" eb="5">
      <t>セイヒンベツ</t>
    </rPh>
    <rPh sb="6" eb="9">
      <t>シュッカリョウ</t>
    </rPh>
    <rPh sb="11" eb="13">
      <t>コウゾウ</t>
    </rPh>
    <rPh sb="13" eb="14">
      <t>ヨウ</t>
    </rPh>
    <rPh sb="24" eb="26">
      <t>ゼンタイ</t>
    </rPh>
    <rPh sb="33" eb="34">
      <t>シ</t>
    </rPh>
    <phoneticPr fontId="17"/>
  </si>
  <si>
    <r>
      <t>○　構造用の出荷量の比率は、中断面が５０．０％（１１，１１２ｍ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）と最も高く、次いで小断面が４６．５％</t>
    </r>
    <rPh sb="2" eb="4">
      <t>コウゾウ</t>
    </rPh>
    <rPh sb="4" eb="5">
      <t>ヨウ</t>
    </rPh>
    <rPh sb="6" eb="8">
      <t>シュッカ</t>
    </rPh>
    <rPh sb="8" eb="9">
      <t>リョウ</t>
    </rPh>
    <rPh sb="10" eb="12">
      <t>ヒリツ</t>
    </rPh>
    <rPh sb="14" eb="15">
      <t>チュウ</t>
    </rPh>
    <rPh sb="15" eb="17">
      <t>ダンメン</t>
    </rPh>
    <rPh sb="34" eb="35">
      <t>モット</t>
    </rPh>
    <rPh sb="36" eb="37">
      <t>タカ</t>
    </rPh>
    <rPh sb="39" eb="40">
      <t>ツ</t>
    </rPh>
    <rPh sb="42" eb="43">
      <t>ショウ</t>
    </rPh>
    <rPh sb="43" eb="45">
      <t>ダンメン</t>
    </rPh>
    <phoneticPr fontId="17"/>
  </si>
  <si>
    <r>
      <t>　　（１０，３４７ｍ</t>
    </r>
    <r>
      <rPr>
        <sz val="8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）となっています。</t>
    </r>
    <phoneticPr fontId="17"/>
  </si>
  <si>
    <r>
      <t>○　構造用大断面（７７９ｍ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）は、前年より２０．７％減少しました。</t>
    </r>
    <rPh sb="2" eb="4">
      <t>コウゾウ</t>
    </rPh>
    <rPh sb="4" eb="5">
      <t>ヨウ</t>
    </rPh>
    <rPh sb="5" eb="6">
      <t>ダイ</t>
    </rPh>
    <rPh sb="6" eb="8">
      <t>ダンメン</t>
    </rPh>
    <rPh sb="17" eb="19">
      <t>ゼンネン</t>
    </rPh>
    <rPh sb="26" eb="28">
      <t>ゲンショウ</t>
    </rPh>
    <phoneticPr fontId="19"/>
  </si>
  <si>
    <t>○　樹種別にみると、針葉樹は構造用の比率が８７．３％を占め、広葉樹は造作用の比率が９７．８％となっています。</t>
    <rPh sb="2" eb="3">
      <t>ジュ</t>
    </rPh>
    <rPh sb="3" eb="5">
      <t>シュベツ</t>
    </rPh>
    <rPh sb="30" eb="33">
      <t>コウヨウジュ</t>
    </rPh>
    <rPh sb="34" eb="36">
      <t>ゾウサク</t>
    </rPh>
    <rPh sb="36" eb="37">
      <t>ヨウ</t>
    </rPh>
    <rPh sb="38" eb="40">
      <t>ヒリツ</t>
    </rPh>
    <phoneticPr fontId="17"/>
  </si>
  <si>
    <r>
      <t>○　地域別の出荷量は、道内向けが２５，４２１ｍ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で９５．４％、道外向けが１，２２９ｍ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で４．６％となり、</t>
    </r>
    <rPh sb="2" eb="5">
      <t>チイキベツ</t>
    </rPh>
    <rPh sb="6" eb="9">
      <t>シュッカリョウ</t>
    </rPh>
    <rPh sb="11" eb="13">
      <t>ドウナイ</t>
    </rPh>
    <rPh sb="13" eb="14">
      <t>ム</t>
    </rPh>
    <rPh sb="31" eb="33">
      <t>ドウガイ</t>
    </rPh>
    <rPh sb="33" eb="34">
      <t>ム</t>
    </rPh>
    <phoneticPr fontId="17"/>
  </si>
  <si>
    <t>　　令和４年度は、前年とほぼ同様の割合となりました。</t>
    <rPh sb="2" eb="4">
      <t>レイワ</t>
    </rPh>
    <rPh sb="9" eb="11">
      <t>ゼンネン</t>
    </rPh>
    <rPh sb="14" eb="16">
      <t>ドウヨウ</t>
    </rPh>
    <rPh sb="17" eb="19">
      <t>ワリアイ</t>
    </rPh>
    <phoneticPr fontId="17"/>
  </si>
  <si>
    <r>
      <t>○　販売先別は、製造業者への出荷量が１７，３５７ｍ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で６５．１％と半数以上を占め、次いで流通業者への出荷量が７，１２７ｍ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</t>
    </r>
    <rPh sb="2" eb="5">
      <t>ハンバイサキ</t>
    </rPh>
    <rPh sb="5" eb="6">
      <t>ベツ</t>
    </rPh>
    <rPh sb="14" eb="16">
      <t>シュッカ</t>
    </rPh>
    <rPh sb="16" eb="17">
      <t>リョウ</t>
    </rPh>
    <rPh sb="33" eb="35">
      <t>ハンスウ</t>
    </rPh>
    <rPh sb="35" eb="37">
      <t>イジョウ</t>
    </rPh>
    <rPh sb="38" eb="39">
      <t>シ</t>
    </rPh>
    <rPh sb="41" eb="42">
      <t>ツ</t>
    </rPh>
    <phoneticPr fontId="17"/>
  </si>
  <si>
    <t>　　２６．７％となっています。</t>
    <phoneticPr fontId="17"/>
  </si>
  <si>
    <t>○　販売先別の地域割合では、製造業者への出荷量は、道内向けが９６．９％、道外向けが３．１％となっており、</t>
    <rPh sb="2" eb="4">
      <t>ハンバイ</t>
    </rPh>
    <rPh sb="4" eb="5">
      <t>サキ</t>
    </rPh>
    <rPh sb="5" eb="6">
      <t>ベツ</t>
    </rPh>
    <rPh sb="7" eb="9">
      <t>チイキ</t>
    </rPh>
    <rPh sb="9" eb="11">
      <t>ワリアイ</t>
    </rPh>
    <phoneticPr fontId="17"/>
  </si>
  <si>
    <t>　　流通業者への出荷量は、道内向けが９５．４％、道外向けが４．６％という比率になっています。</t>
    <rPh sb="36" eb="38">
      <t>ヒリツ</t>
    </rPh>
    <phoneticPr fontId="17"/>
  </si>
  <si>
    <r>
      <t>○　令和４度の原材料使用量は、針葉樹が４１，５４９ｍ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で前年度より８．７％減少し、広葉樹が２，７７１ｍ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で前年度より</t>
    </r>
    <rPh sb="2" eb="4">
      <t>レイワ</t>
    </rPh>
    <rPh sb="5" eb="6">
      <t>ド</t>
    </rPh>
    <rPh sb="6" eb="8">
      <t>ヘイネンド</t>
    </rPh>
    <rPh sb="7" eb="10">
      <t>ゲンザイリョウ</t>
    </rPh>
    <rPh sb="10" eb="12">
      <t>シヨウ</t>
    </rPh>
    <rPh sb="12" eb="13">
      <t>リョウ</t>
    </rPh>
    <rPh sb="15" eb="18">
      <t>シンヨウジュ</t>
    </rPh>
    <rPh sb="37" eb="39">
      <t>ゲンショウ</t>
    </rPh>
    <rPh sb="41" eb="44">
      <t>コウヨウジュ</t>
    </rPh>
    <rPh sb="53" eb="56">
      <t>ゼンネンド</t>
    </rPh>
    <phoneticPr fontId="17"/>
  </si>
  <si>
    <t>　　１８．２％減少しました。</t>
    <rPh sb="7" eb="9">
      <t>ゲンショウ</t>
    </rPh>
    <phoneticPr fontId="17"/>
  </si>
  <si>
    <t>○　原材料に占める輸入材の割合は１６．４％で、前年度（２２．７％）より減少しました。</t>
    <rPh sb="35" eb="37">
      <t>ゲンショウ</t>
    </rPh>
    <phoneticPr fontId="17"/>
  </si>
  <si>
    <t>○　樹種別の輸入材割合は、針葉樹が１５．１％で前年度（２１．２％）より減少し、広葉樹も３６．６％で前年度（４２．８％）と</t>
    <rPh sb="6" eb="9">
      <t>ユニュウザイ</t>
    </rPh>
    <rPh sb="9" eb="11">
      <t>ワリアイ</t>
    </rPh>
    <rPh sb="23" eb="26">
      <t>ゼンネンド</t>
    </rPh>
    <rPh sb="35" eb="37">
      <t>ゲンショウ</t>
    </rPh>
    <rPh sb="49" eb="52">
      <t>ゼンネンド</t>
    </rPh>
    <phoneticPr fontId="17"/>
  </si>
  <si>
    <t>　　より減少しました。</t>
    <rPh sb="4" eb="6">
      <t>ゲンショウ</t>
    </rPh>
    <phoneticPr fontId="17"/>
  </si>
  <si>
    <t>参考(R３
輸入割合)</t>
    <rPh sb="0" eb="2">
      <t>サンコウ</t>
    </rPh>
    <rPh sb="6" eb="8">
      <t>ユニュウ</t>
    </rPh>
    <rPh sb="8" eb="10">
      <t>ワリアイ</t>
    </rPh>
    <phoneticPr fontId="17"/>
  </si>
  <si>
    <t>表３－２　令和４年度　樹種別製品別出荷量</t>
    <rPh sb="5" eb="7">
      <t>レイワ</t>
    </rPh>
    <rPh sb="8" eb="10">
      <t>ネンド</t>
    </rPh>
    <rPh sb="9" eb="10">
      <t>ド</t>
    </rPh>
    <rPh sb="10" eb="12">
      <t>ヘイネンド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</si>
</sst>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#,##0.0;[Red]\-#,##0.0"/>
    <numFmt numFmtId="177" formatCode="\(?,##0\)"/>
    <numFmt numFmtId="178" formatCode="\(?#.0\)"/>
    <numFmt numFmtId="179" formatCode="\(?,??0\)"/>
    <numFmt numFmtId="180" formatCode="\(?0.0\)"/>
    <numFmt numFmtId="181" formatCode="\(??,??0\)"/>
    <numFmt numFmtId="182" formatCode="\(??0.0\)"/>
    <numFmt numFmtId="183" formatCode="#,##0_);[Red]\(#,##0\)"/>
    <numFmt numFmtId="184" formatCode="#,##0.0;[Red]#,##0.0"/>
    <numFmt numFmtId="185" formatCode="#,##0;[Red]#,##0"/>
    <numFmt numFmtId="186" formatCode="0.0_);[Red]\(0.0\)"/>
    <numFmt numFmtId="187" formatCode="0.0_ "/>
    <numFmt numFmtId="188" formatCode="#,##0.0_);[Red]\(#,##0.0\)"/>
    <numFmt numFmtId="189" formatCode="0.0%"/>
    <numFmt numFmtId="190" formatCode="#,##0.0_ ;[Red]\-#,##0.0\ "/>
    <numFmt numFmtId="191" formatCode="\(?,??0.0%\)"/>
    <numFmt numFmtId="192" formatCode="\(#,##0\)"/>
    <numFmt numFmtId="193" formatCode="0.000_ "/>
    <numFmt numFmtId="194" formatCode="#,##0.0"/>
    <numFmt numFmtId="195" formatCode="?0.0%"/>
    <numFmt numFmtId="196" formatCode="\(0.0%\)"/>
  </numFmts>
  <fonts count="32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i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name val="ＤＦＰPOP体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35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quotePrefix="1" applyFont="1" applyBorder="1" applyAlignment="1">
      <alignment horizontal="right"/>
    </xf>
    <xf numFmtId="38" fontId="6" fillId="0" borderId="0" xfId="2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0" fontId="5" fillId="0" borderId="0" xfId="0" applyFont="1" applyBorder="1" applyAlignment="1">
      <alignment horizontal="centerContinuous"/>
    </xf>
    <xf numFmtId="38" fontId="6" fillId="0" borderId="0" xfId="2" applyFont="1" applyBorder="1" applyAlignment="1">
      <alignment horizontal="centerContinuous"/>
    </xf>
    <xf numFmtId="38" fontId="0" fillId="0" borderId="0" xfId="2" applyFont="1"/>
    <xf numFmtId="0" fontId="6" fillId="0" borderId="2" xfId="0" applyFont="1" applyBorder="1" applyAlignment="1">
      <alignment horizontal="centerContinuous"/>
    </xf>
    <xf numFmtId="38" fontId="6" fillId="0" borderId="0" xfId="0" applyNumberFormat="1" applyFont="1" applyBorder="1"/>
    <xf numFmtId="0" fontId="16" fillId="0" borderId="0" xfId="0" applyFont="1"/>
    <xf numFmtId="0" fontId="1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38" fontId="15" fillId="0" borderId="0" xfId="2" applyFont="1" applyBorder="1" applyAlignment="1">
      <alignment horizontal="center"/>
    </xf>
    <xf numFmtId="38" fontId="18" fillId="0" borderId="0" xfId="2" applyFont="1" applyBorder="1" applyAlignment="1">
      <alignment horizontal="center"/>
    </xf>
    <xf numFmtId="38" fontId="12" fillId="0" borderId="0" xfId="0" applyNumberFormat="1" applyFont="1" applyBorder="1"/>
    <xf numFmtId="38" fontId="12" fillId="0" borderId="0" xfId="2" applyFont="1" applyBorder="1"/>
    <xf numFmtId="0" fontId="8" fillId="0" borderId="0" xfId="0" quotePrefix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8" fontId="9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38" fontId="22" fillId="0" borderId="12" xfId="0" applyNumberFormat="1" applyFont="1" applyBorder="1"/>
    <xf numFmtId="0" fontId="22" fillId="0" borderId="0" xfId="0" applyFont="1" applyBorder="1"/>
    <xf numFmtId="185" fontId="5" fillId="0" borderId="0" xfId="2" applyNumberFormat="1" applyFont="1" applyBorder="1"/>
    <xf numFmtId="38" fontId="5" fillId="0" borderId="0" xfId="2" applyFont="1" applyBorder="1"/>
    <xf numFmtId="38" fontId="13" fillId="0" borderId="0" xfId="2" applyFont="1" applyBorder="1"/>
    <xf numFmtId="176" fontId="8" fillId="0" borderId="0" xfId="2" applyNumberFormat="1" applyFont="1" applyBorder="1"/>
    <xf numFmtId="176" fontId="8" fillId="0" borderId="0" xfId="2" applyNumberFormat="1" applyFont="1" applyBorder="1" applyAlignment="1">
      <alignment horizontal="right"/>
    </xf>
    <xf numFmtId="183" fontId="5" fillId="0" borderId="0" xfId="0" applyNumberFormat="1" applyFont="1" applyBorder="1"/>
    <xf numFmtId="183" fontId="5" fillId="0" borderId="0" xfId="2" applyNumberFormat="1" applyFont="1" applyBorder="1" applyAlignment="1"/>
    <xf numFmtId="9" fontId="8" fillId="0" borderId="0" xfId="2" applyNumberFormat="1" applyFont="1" applyBorder="1" applyAlignment="1">
      <alignment horizontal="center"/>
    </xf>
    <xf numFmtId="0" fontId="5" fillId="0" borderId="11" xfId="0" applyFont="1" applyBorder="1" applyAlignment="1"/>
    <xf numFmtId="0" fontId="18" fillId="0" borderId="0" xfId="0" applyFont="1" applyBorder="1"/>
    <xf numFmtId="0" fontId="13" fillId="0" borderId="0" xfId="0" applyFont="1" applyBorder="1" applyAlignment="1">
      <alignment horizontal="center"/>
    </xf>
    <xf numFmtId="178" fontId="8" fillId="0" borderId="0" xfId="2" applyNumberFormat="1" applyFont="1" applyBorder="1"/>
    <xf numFmtId="182" fontId="8" fillId="0" borderId="0" xfId="2" applyNumberFormat="1" applyFont="1" applyBorder="1"/>
    <xf numFmtId="0" fontId="8" fillId="0" borderId="0" xfId="2" applyNumberFormat="1" applyFont="1" applyBorder="1" applyAlignment="1">
      <alignment horizontal="right"/>
    </xf>
    <xf numFmtId="0" fontId="2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3" fontId="5" fillId="0" borderId="0" xfId="2" applyNumberFormat="1" applyFont="1" applyBorder="1"/>
    <xf numFmtId="0" fontId="5" fillId="0" borderId="0" xfId="0" applyFont="1" applyBorder="1" applyAlignment="1">
      <alignment horizontal="left"/>
    </xf>
    <xf numFmtId="185" fontId="5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2" fillId="0" borderId="0" xfId="0" applyFont="1"/>
    <xf numFmtId="0" fontId="13" fillId="0" borderId="0" xfId="0" applyFont="1"/>
    <xf numFmtId="0" fontId="1" fillId="0" borderId="0" xfId="0" applyFont="1"/>
    <xf numFmtId="0" fontId="6" fillId="0" borderId="13" xfId="0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5" fillId="0" borderId="9" xfId="0" applyFont="1" applyBorder="1" applyAlignment="1"/>
    <xf numFmtId="0" fontId="5" fillId="0" borderId="12" xfId="0" applyFont="1" applyBorder="1" applyAlignment="1"/>
    <xf numFmtId="38" fontId="8" fillId="0" borderId="0" xfId="2" applyFont="1" applyBorder="1" applyAlignment="1">
      <alignment horizontal="center"/>
    </xf>
    <xf numFmtId="38" fontId="1" fillId="0" borderId="0" xfId="2" applyFont="1"/>
    <xf numFmtId="38" fontId="5" fillId="0" borderId="0" xfId="2" applyFont="1" applyBorder="1" applyAlignment="1">
      <alignment horizontal="right"/>
    </xf>
    <xf numFmtId="0" fontId="18" fillId="0" borderId="0" xfId="0" applyFont="1"/>
    <xf numFmtId="0" fontId="19" fillId="0" borderId="6" xfId="0" applyFont="1" applyBorder="1" applyAlignment="1">
      <alignment horizontal="right"/>
    </xf>
    <xf numFmtId="38" fontId="22" fillId="0" borderId="0" xfId="0" applyNumberFormat="1" applyFont="1" applyBorder="1"/>
    <xf numFmtId="38" fontId="5" fillId="0" borderId="0" xfId="2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190" fontId="6" fillId="0" borderId="0" xfId="0" applyNumberFormat="1" applyFont="1" applyBorder="1" applyAlignment="1"/>
    <xf numFmtId="196" fontId="5" fillId="0" borderId="0" xfId="1" applyNumberFormat="1" applyFont="1"/>
    <xf numFmtId="196" fontId="0" fillId="0" borderId="0" xfId="1" applyNumberFormat="1" applyFont="1"/>
    <xf numFmtId="188" fontId="6" fillId="0" borderId="12" xfId="2" applyNumberFormat="1" applyFont="1" applyBorder="1" applyAlignment="1">
      <alignment horizontal="right"/>
    </xf>
    <xf numFmtId="188" fontId="6" fillId="0" borderId="0" xfId="0" applyNumberFormat="1" applyFont="1" applyBorder="1" applyAlignment="1">
      <alignment horizontal="right"/>
    </xf>
    <xf numFmtId="188" fontId="12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16" fillId="0" borderId="0" xfId="0" applyFont="1" applyAlignment="1"/>
    <xf numFmtId="0" fontId="28" fillId="0" borderId="0" xfId="0" applyFont="1" applyAlignment="1">
      <alignment horizontal="center"/>
    </xf>
    <xf numFmtId="183" fontId="5" fillId="0" borderId="1" xfId="0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83" fontId="5" fillId="0" borderId="1" xfId="2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8" fillId="0" borderId="0" xfId="2" applyFont="1" applyBorder="1"/>
    <xf numFmtId="0" fontId="0" fillId="0" borderId="0" xfId="0" applyFont="1"/>
    <xf numFmtId="0" fontId="5" fillId="0" borderId="7" xfId="0" applyFont="1" applyBorder="1" applyAlignment="1">
      <alignment horizontal="right"/>
    </xf>
    <xf numFmtId="0" fontId="0" fillId="0" borderId="0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5" fillId="0" borderId="5" xfId="0" applyFont="1" applyBorder="1" applyAlignment="1"/>
    <xf numFmtId="0" fontId="5" fillId="0" borderId="18" xfId="0" applyFont="1" applyBorder="1" applyAlignment="1">
      <alignment horizontal="center" vertical="center" shrinkToFit="1"/>
    </xf>
    <xf numFmtId="38" fontId="5" fillId="0" borderId="18" xfId="2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188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 shrinkToFit="1"/>
    </xf>
    <xf numFmtId="185" fontId="6" fillId="0" borderId="1" xfId="0" applyNumberFormat="1" applyFont="1" applyFill="1" applyBorder="1" applyAlignment="1">
      <alignment vertical="center"/>
    </xf>
    <xf numFmtId="38" fontId="6" fillId="0" borderId="7" xfId="2" applyFont="1" applyBorder="1" applyAlignment="1">
      <alignment vertical="center"/>
    </xf>
    <xf numFmtId="191" fontId="6" fillId="0" borderId="5" xfId="1" applyNumberFormat="1" applyFont="1" applyBorder="1" applyAlignment="1">
      <alignment horizontal="right" vertical="center" shrinkToFit="1"/>
    </xf>
    <xf numFmtId="191" fontId="6" fillId="0" borderId="5" xfId="1" applyNumberFormat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22" fillId="0" borderId="12" xfId="0" applyNumberFormat="1" applyFont="1" applyBorder="1" applyAlignment="1">
      <alignment vertical="center"/>
    </xf>
    <xf numFmtId="38" fontId="23" fillId="0" borderId="12" xfId="0" applyNumberFormat="1" applyFont="1" applyBorder="1" applyAlignment="1">
      <alignment vertical="center"/>
    </xf>
    <xf numFmtId="38" fontId="6" fillId="0" borderId="4" xfId="2" applyFont="1" applyBorder="1" applyAlignment="1">
      <alignment vertical="center"/>
    </xf>
    <xf numFmtId="176" fontId="6" fillId="0" borderId="3" xfId="2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176" fontId="6" fillId="0" borderId="19" xfId="2" applyNumberFormat="1" applyFont="1" applyBorder="1" applyAlignment="1">
      <alignment horizontal="right" vertical="center"/>
    </xf>
    <xf numFmtId="38" fontId="6" fillId="0" borderId="20" xfId="2" applyFont="1" applyBorder="1" applyAlignment="1">
      <alignment vertical="center"/>
    </xf>
    <xf numFmtId="187" fontId="6" fillId="0" borderId="3" xfId="0" applyNumberFormat="1" applyFont="1" applyBorder="1" applyAlignment="1">
      <alignment horizontal="right" vertical="center"/>
    </xf>
    <xf numFmtId="187" fontId="6" fillId="0" borderId="19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194" fontId="6" fillId="0" borderId="3" xfId="1" applyNumberFormat="1" applyFont="1" applyBorder="1" applyAlignment="1">
      <alignment horizontal="right" vertical="center"/>
    </xf>
    <xf numFmtId="194" fontId="6" fillId="0" borderId="19" xfId="1" applyNumberFormat="1" applyFont="1" applyBorder="1" applyAlignment="1">
      <alignment horizontal="right" vertical="center"/>
    </xf>
    <xf numFmtId="176" fontId="6" fillId="0" borderId="4" xfId="2" applyNumberFormat="1" applyFont="1" applyBorder="1" applyAlignment="1">
      <alignment vertical="center"/>
    </xf>
    <xf numFmtId="38" fontId="6" fillId="0" borderId="4" xfId="2" applyFont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185" fontId="5" fillId="0" borderId="19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38" fontId="8" fillId="0" borderId="0" xfId="2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195" fontId="5" fillId="0" borderId="0" xfId="2" applyNumberFormat="1" applyFont="1" applyBorder="1" applyAlignment="1">
      <alignment horizontal="center" vertical="center"/>
    </xf>
    <xf numFmtId="196" fontId="6" fillId="0" borderId="0" xfId="1" applyNumberFormat="1" applyFont="1" applyBorder="1" applyAlignment="1">
      <alignment horizontal="center" wrapText="1"/>
    </xf>
    <xf numFmtId="196" fontId="5" fillId="0" borderId="0" xfId="1" applyNumberFormat="1" applyFont="1" applyBorder="1" applyAlignment="1">
      <alignment horizontal="right" vertical="center"/>
    </xf>
    <xf numFmtId="196" fontId="5" fillId="0" borderId="0" xfId="1" applyNumberFormat="1" applyFont="1" applyBorder="1" applyAlignment="1">
      <alignment horizontal="right" vertical="center" shrinkToFit="1"/>
    </xf>
    <xf numFmtId="196" fontId="6" fillId="0" borderId="5" xfId="1" applyNumberFormat="1" applyFont="1" applyBorder="1" applyAlignment="1">
      <alignment horizontal="center" vertical="center" wrapText="1"/>
    </xf>
    <xf numFmtId="38" fontId="12" fillId="0" borderId="0" xfId="2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186" fontId="5" fillId="0" borderId="19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vertical="center"/>
    </xf>
    <xf numFmtId="187" fontId="5" fillId="0" borderId="19" xfId="0" applyNumberFormat="1" applyFont="1" applyBorder="1" applyAlignment="1">
      <alignment horizontal="right" vertical="center"/>
    </xf>
    <xf numFmtId="190" fontId="5" fillId="0" borderId="3" xfId="0" applyNumberFormat="1" applyFont="1" applyBorder="1" applyAlignment="1">
      <alignment horizontal="right" vertical="center"/>
    </xf>
    <xf numFmtId="179" fontId="5" fillId="0" borderId="1" xfId="2" applyNumberFormat="1" applyFont="1" applyBorder="1" applyAlignment="1">
      <alignment vertical="center"/>
    </xf>
    <xf numFmtId="181" fontId="5" fillId="0" borderId="1" xfId="2" applyNumberFormat="1" applyFont="1" applyBorder="1" applyAlignment="1">
      <alignment vertical="center"/>
    </xf>
    <xf numFmtId="185" fontId="5" fillId="0" borderId="20" xfId="0" applyNumberFormat="1" applyFont="1" applyBorder="1" applyAlignment="1">
      <alignment vertical="center"/>
    </xf>
    <xf numFmtId="183" fontId="5" fillId="0" borderId="7" xfId="2" applyNumberFormat="1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177" fontId="5" fillId="0" borderId="7" xfId="2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177" fontId="5" fillId="0" borderId="21" xfId="2" applyNumberFormat="1" applyFont="1" applyFill="1" applyBorder="1" applyAlignment="1">
      <alignment horizontal="right" vertical="center"/>
    </xf>
    <xf numFmtId="38" fontId="5" fillId="0" borderId="10" xfId="2" applyFont="1" applyBorder="1" applyAlignment="1">
      <alignment vertical="center"/>
    </xf>
    <xf numFmtId="38" fontId="5" fillId="0" borderId="11" xfId="2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177" fontId="5" fillId="0" borderId="5" xfId="2" applyNumberFormat="1" applyFont="1" applyFill="1" applyBorder="1" applyAlignment="1">
      <alignment horizontal="right" vertical="center"/>
    </xf>
    <xf numFmtId="38" fontId="5" fillId="0" borderId="14" xfId="2" applyFont="1" applyFill="1" applyBorder="1" applyAlignment="1">
      <alignment horizontal="left" vertical="center"/>
    </xf>
    <xf numFmtId="38" fontId="5" fillId="0" borderId="11" xfId="2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184" fontId="5" fillId="0" borderId="3" xfId="2" applyNumberFormat="1" applyFont="1" applyBorder="1" applyAlignment="1">
      <alignment horizontal="right" vertical="center"/>
    </xf>
    <xf numFmtId="0" fontId="0" fillId="0" borderId="0" xfId="0" applyFont="1" applyAlignment="1"/>
    <xf numFmtId="38" fontId="5" fillId="0" borderId="4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184" fontId="5" fillId="0" borderId="19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vertical="center"/>
    </xf>
    <xf numFmtId="176" fontId="5" fillId="0" borderId="19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89" fontId="5" fillId="0" borderId="5" xfId="1" applyNumberFormat="1" applyFont="1" applyFill="1" applyBorder="1" applyAlignment="1">
      <alignment vertical="center"/>
    </xf>
    <xf numFmtId="192" fontId="5" fillId="0" borderId="16" xfId="2" applyNumberFormat="1" applyFont="1" applyFill="1" applyBorder="1" applyAlignment="1">
      <alignment vertical="center"/>
    </xf>
    <xf numFmtId="192" fontId="5" fillId="0" borderId="16" xfId="0" applyNumberFormat="1" applyFont="1" applyFill="1" applyBorder="1" applyAlignment="1">
      <alignment vertical="center"/>
    </xf>
    <xf numFmtId="188" fontId="12" fillId="2" borderId="0" xfId="2" applyNumberFormat="1" applyFont="1" applyFill="1" applyBorder="1" applyAlignment="1">
      <alignment horizontal="right"/>
    </xf>
    <xf numFmtId="183" fontId="6" fillId="0" borderId="1" xfId="0" applyNumberFormat="1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189" fontId="5" fillId="0" borderId="15" xfId="1" applyNumberFormat="1" applyFont="1" applyBorder="1" applyAlignment="1">
      <alignment vertical="center"/>
    </xf>
    <xf numFmtId="189" fontId="5" fillId="0" borderId="15" xfId="1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center"/>
    </xf>
    <xf numFmtId="49" fontId="5" fillId="0" borderId="19" xfId="2" applyNumberFormat="1" applyFont="1" applyBorder="1" applyAlignment="1">
      <alignment horizontal="right" vertical="center"/>
    </xf>
    <xf numFmtId="188" fontId="6" fillId="0" borderId="0" xfId="2" applyNumberFormat="1" applyFont="1" applyBorder="1" applyAlignment="1">
      <alignment horizontal="right"/>
    </xf>
    <xf numFmtId="185" fontId="6" fillId="0" borderId="0" xfId="0" applyNumberFormat="1" applyFont="1" applyFill="1" applyBorder="1" applyAlignment="1">
      <alignment vertical="center"/>
    </xf>
    <xf numFmtId="38" fontId="6" fillId="0" borderId="0" xfId="2" applyFont="1" applyBorder="1" applyAlignment="1">
      <alignment vertical="center"/>
    </xf>
    <xf numFmtId="191" fontId="6" fillId="0" borderId="0" xfId="1" applyNumberFormat="1" applyFont="1" applyBorder="1" applyAlignment="1">
      <alignment vertical="center" shrinkToFit="1"/>
    </xf>
    <xf numFmtId="189" fontId="6" fillId="0" borderId="0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12" xfId="2" applyFont="1" applyBorder="1" applyAlignment="1">
      <alignment vertical="center"/>
    </xf>
    <xf numFmtId="187" fontId="6" fillId="0" borderId="0" xfId="0" applyNumberFormat="1" applyFont="1" applyBorder="1" applyAlignment="1">
      <alignment vertical="center"/>
    </xf>
    <xf numFmtId="187" fontId="6" fillId="0" borderId="0" xfId="0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38" fontId="6" fillId="0" borderId="12" xfId="2" applyNumberFormat="1" applyFont="1" applyBorder="1" applyAlignment="1">
      <alignment vertical="center"/>
    </xf>
    <xf numFmtId="193" fontId="5" fillId="0" borderId="0" xfId="0" applyNumberFormat="1" applyFont="1" applyBorder="1"/>
    <xf numFmtId="0" fontId="29" fillId="0" borderId="0" xfId="0" applyFont="1" applyAlignment="1"/>
    <xf numFmtId="190" fontId="6" fillId="0" borderId="0" xfId="2" applyNumberFormat="1" applyFont="1" applyBorder="1" applyAlignment="1"/>
    <xf numFmtId="188" fontId="6" fillId="0" borderId="0" xfId="0" applyNumberFormat="1" applyFont="1" applyBorder="1" applyAlignment="1"/>
    <xf numFmtId="0" fontId="5" fillId="0" borderId="0" xfId="0" applyFont="1" applyBorder="1" applyAlignment="1"/>
    <xf numFmtId="0" fontId="23" fillId="0" borderId="0" xfId="0" applyFont="1"/>
    <xf numFmtId="38" fontId="5" fillId="0" borderId="7" xfId="2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18" xfId="0" applyNumberFormat="1" applyFont="1" applyBorder="1" applyAlignment="1">
      <alignment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2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9" fontId="0" fillId="0" borderId="0" xfId="1" applyNumberFormat="1" applyFont="1" applyAlignment="1">
      <alignment vertical="center"/>
    </xf>
    <xf numFmtId="0" fontId="13" fillId="0" borderId="0" xfId="0" applyFont="1" applyBorder="1" applyAlignment="1">
      <alignment horizontal="left"/>
    </xf>
    <xf numFmtId="192" fontId="5" fillId="0" borderId="7" xfId="2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83" fontId="5" fillId="0" borderId="7" xfId="0" applyNumberFormat="1" applyFont="1" applyBorder="1" applyAlignment="1">
      <alignment vertical="center"/>
    </xf>
    <xf numFmtId="183" fontId="5" fillId="0" borderId="6" xfId="2" applyNumberFormat="1" applyFont="1" applyFill="1" applyBorder="1" applyAlignment="1">
      <alignment vertical="center"/>
    </xf>
    <xf numFmtId="183" fontId="5" fillId="0" borderId="21" xfId="2" applyNumberFormat="1" applyFont="1" applyFill="1" applyBorder="1" applyAlignment="1">
      <alignment vertical="center"/>
    </xf>
    <xf numFmtId="183" fontId="5" fillId="0" borderId="5" xfId="2" applyNumberFormat="1" applyFont="1" applyFill="1" applyBorder="1" applyAlignment="1">
      <alignment vertical="center"/>
    </xf>
    <xf numFmtId="183" fontId="5" fillId="0" borderId="16" xfId="0" applyNumberFormat="1" applyFont="1" applyFill="1" applyBorder="1" applyAlignment="1">
      <alignment vertical="center"/>
    </xf>
    <xf numFmtId="183" fontId="5" fillId="2" borderId="7" xfId="0" applyNumberFormat="1" applyFont="1" applyFill="1" applyBorder="1" applyAlignment="1">
      <alignment vertical="center"/>
    </xf>
    <xf numFmtId="189" fontId="5" fillId="2" borderId="5" xfId="1" applyNumberFormat="1" applyFont="1" applyFill="1" applyBorder="1" applyAlignment="1">
      <alignment vertical="center"/>
    </xf>
    <xf numFmtId="183" fontId="5" fillId="2" borderId="6" xfId="2" applyNumberFormat="1" applyFont="1" applyFill="1" applyBorder="1" applyAlignment="1">
      <alignment vertical="center"/>
    </xf>
    <xf numFmtId="183" fontId="5" fillId="2" borderId="21" xfId="2" applyNumberFormat="1" applyFont="1" applyFill="1" applyBorder="1" applyAlignment="1">
      <alignment vertical="center"/>
    </xf>
    <xf numFmtId="183" fontId="5" fillId="2" borderId="5" xfId="2" applyNumberFormat="1" applyFont="1" applyFill="1" applyBorder="1" applyAlignment="1">
      <alignment vertical="center"/>
    </xf>
    <xf numFmtId="183" fontId="5" fillId="2" borderId="7" xfId="2" applyNumberFormat="1" applyFont="1" applyFill="1" applyBorder="1" applyAlignment="1">
      <alignment vertical="center"/>
    </xf>
    <xf numFmtId="192" fontId="5" fillId="2" borderId="7" xfId="2" applyNumberFormat="1" applyFont="1" applyFill="1" applyBorder="1" applyAlignment="1">
      <alignment vertical="center"/>
    </xf>
    <xf numFmtId="192" fontId="5" fillId="2" borderId="7" xfId="0" applyNumberFormat="1" applyFont="1" applyFill="1" applyBorder="1" applyAlignment="1">
      <alignment vertical="center"/>
    </xf>
    <xf numFmtId="180" fontId="5" fillId="2" borderId="5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89" fontId="1" fillId="0" borderId="0" xfId="1" applyNumberFormat="1" applyFont="1" applyAlignment="1">
      <alignment vertical="center"/>
    </xf>
    <xf numFmtId="196" fontId="5" fillId="0" borderId="5" xfId="1" applyNumberFormat="1" applyFont="1" applyBorder="1" applyAlignment="1">
      <alignment horizontal="right" vertical="center"/>
    </xf>
    <xf numFmtId="196" fontId="5" fillId="0" borderId="5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188" fontId="31" fillId="0" borderId="0" xfId="0" applyNumberFormat="1" applyFont="1" applyBorder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>
      <alignment horizontal="left" vertical="center"/>
    </xf>
    <xf numFmtId="185" fontId="6" fillId="2" borderId="1" xfId="0" applyNumberFormat="1" applyFont="1" applyFill="1" applyBorder="1" applyAlignment="1">
      <alignment vertical="center"/>
    </xf>
    <xf numFmtId="38" fontId="6" fillId="2" borderId="7" xfId="2" applyFont="1" applyFill="1" applyBorder="1" applyAlignment="1">
      <alignment vertical="center"/>
    </xf>
    <xf numFmtId="191" fontId="6" fillId="2" borderId="5" xfId="1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6" fontId="5" fillId="0" borderId="4" xfId="3" applyFont="1" applyBorder="1" applyAlignment="1">
      <alignment horizontal="center" vertical="center"/>
    </xf>
    <xf numFmtId="6" fontId="5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17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0" xfId="2" applyFont="1" applyBorder="1" applyAlignment="1">
      <alignment horizontal="left" vertical="center"/>
    </xf>
    <xf numFmtId="38" fontId="5" fillId="0" borderId="13" xfId="2" applyFont="1" applyBorder="1" applyAlignment="1">
      <alignment horizontal="left" vertical="center"/>
    </xf>
    <xf numFmtId="0" fontId="6" fillId="0" borderId="14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38" fontId="5" fillId="0" borderId="9" xfId="2" applyFont="1" applyBorder="1" applyAlignment="1">
      <alignment horizontal="right" vertical="center"/>
    </xf>
    <xf numFmtId="38" fontId="5" fillId="0" borderId="8" xfId="2" applyFont="1" applyBorder="1" applyAlignment="1">
      <alignment horizontal="right" vertical="center"/>
    </xf>
    <xf numFmtId="192" fontId="5" fillId="0" borderId="10" xfId="2" applyNumberFormat="1" applyFont="1" applyBorder="1" applyAlignment="1">
      <alignment horizontal="right" vertical="center"/>
    </xf>
    <xf numFmtId="192" fontId="5" fillId="0" borderId="11" xfId="2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right" vertical="center"/>
    </xf>
    <xf numFmtId="3" fontId="5" fillId="0" borderId="8" xfId="2" applyNumberFormat="1" applyFont="1" applyBorder="1" applyAlignment="1">
      <alignment horizontal="right" vertical="center"/>
    </xf>
    <xf numFmtId="9" fontId="5" fillId="0" borderId="1" xfId="1" applyNumberFormat="1" applyFont="1" applyBorder="1" applyAlignment="1">
      <alignment horizontal="right" vertical="center" shrinkToFit="1"/>
    </xf>
    <xf numFmtId="189" fontId="5" fillId="0" borderId="1" xfId="1" applyNumberFormat="1" applyFont="1" applyBorder="1" applyAlignment="1">
      <alignment horizontal="right" vertical="center"/>
    </xf>
    <xf numFmtId="189" fontId="5" fillId="0" borderId="1" xfId="1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5">
    <cellStyle name="パーセント" xfId="1" builtinId="5"/>
    <cellStyle name="桁区切り" xfId="2" builtinId="6"/>
    <cellStyle name="通貨" xfId="3" builtinId="7"/>
    <cellStyle name="通貨 2" xfId="4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66670"/>
      <color rgb="FFC0F8C5"/>
      <color rgb="FFACF6B3"/>
      <color rgb="FFFFFF99"/>
      <color rgb="FFFAA4AA"/>
      <color rgb="FFECD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製品別出荷量</a:t>
            </a:r>
          </a:p>
        </c:rich>
      </c:tx>
      <c:layout>
        <c:manualLayout>
          <c:xMode val="edge"/>
          <c:yMode val="edge"/>
          <c:x val="0.36412509511229663"/>
          <c:y val="7.6694985495234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8811698796497"/>
          <c:y val="0.22058823529411764"/>
          <c:w val="0.60227384120842431"/>
          <c:h val="0.62867647058823528"/>
        </c:manualLayout>
      </c:layout>
      <c:barChart>
        <c:barDir val="col"/>
        <c:grouping val="stacked"/>
        <c:varyColors val="0"/>
        <c:ser>
          <c:idx val="3"/>
          <c:order val="0"/>
          <c:tx>
            <c:v>構造用(小断面)</c:v>
          </c:tx>
          <c:spPr>
            <a:solidFill>
              <a:schemeClr val="tx2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'3ページ'!$A$19:$B$29</c:f>
              <c:strCache>
                <c:ptCount val="11"/>
                <c:pt idx="0">
                  <c:v>Ｈ24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'3ページ'!$E$19:$E$29</c:f>
              <c:numCache>
                <c:formatCode>\(?,??0\)</c:formatCode>
                <c:ptCount val="11"/>
                <c:pt idx="0">
                  <c:v>10041</c:v>
                </c:pt>
                <c:pt idx="1">
                  <c:v>11207</c:v>
                </c:pt>
                <c:pt idx="2">
                  <c:v>9288</c:v>
                </c:pt>
                <c:pt idx="3">
                  <c:v>9120</c:v>
                </c:pt>
                <c:pt idx="4">
                  <c:v>12465</c:v>
                </c:pt>
                <c:pt idx="5">
                  <c:v>10697</c:v>
                </c:pt>
                <c:pt idx="6">
                  <c:v>11053</c:v>
                </c:pt>
                <c:pt idx="7">
                  <c:v>13016</c:v>
                </c:pt>
                <c:pt idx="8">
                  <c:v>9690</c:v>
                </c:pt>
                <c:pt idx="9">
                  <c:v>11872</c:v>
                </c:pt>
                <c:pt idx="10">
                  <c:v>10347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1-4EE2-90D6-8AA47F68B8C6}"/>
            </c:ext>
          </c:extLst>
        </c:ser>
        <c:ser>
          <c:idx val="4"/>
          <c:order val="1"/>
          <c:tx>
            <c:v>構造用(中断面)</c:v>
          </c:tx>
          <c:spPr>
            <a:solidFill>
              <a:srgbClr val="FFFF99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'3ページ'!$A$19:$B$29</c:f>
              <c:strCache>
                <c:ptCount val="11"/>
                <c:pt idx="0">
                  <c:v>Ｈ24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'3ページ'!$F$19:$F$29</c:f>
              <c:numCache>
                <c:formatCode>\(??,??0\)</c:formatCode>
                <c:ptCount val="11"/>
                <c:pt idx="0">
                  <c:v>17406</c:v>
                </c:pt>
                <c:pt idx="1">
                  <c:v>19068</c:v>
                </c:pt>
                <c:pt idx="2">
                  <c:v>20027</c:v>
                </c:pt>
                <c:pt idx="3">
                  <c:v>19615</c:v>
                </c:pt>
                <c:pt idx="4">
                  <c:v>16858</c:v>
                </c:pt>
                <c:pt idx="5">
                  <c:v>16363</c:v>
                </c:pt>
                <c:pt idx="6">
                  <c:v>16102</c:v>
                </c:pt>
                <c:pt idx="7">
                  <c:v>12315</c:v>
                </c:pt>
                <c:pt idx="8">
                  <c:v>13180</c:v>
                </c:pt>
                <c:pt idx="9">
                  <c:v>13766</c:v>
                </c:pt>
                <c:pt idx="10">
                  <c:v>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1-4EE2-90D6-8AA47F68B8C6}"/>
            </c:ext>
          </c:extLst>
        </c:ser>
        <c:ser>
          <c:idx val="0"/>
          <c:order val="2"/>
          <c:tx>
            <c:v>構造用(大断面)</c:v>
          </c:tx>
          <c:spPr>
            <a:solidFill>
              <a:srgbClr val="F6667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'3ページ'!$A$19:$B$29</c:f>
              <c:strCache>
                <c:ptCount val="11"/>
                <c:pt idx="0">
                  <c:v>Ｈ24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'3ページ'!$G$19:$G$29</c:f>
              <c:numCache>
                <c:formatCode>\(?,??0\)</c:formatCode>
                <c:ptCount val="11"/>
                <c:pt idx="0">
                  <c:v>1897</c:v>
                </c:pt>
                <c:pt idx="1">
                  <c:v>2923</c:v>
                </c:pt>
                <c:pt idx="2">
                  <c:v>3848</c:v>
                </c:pt>
                <c:pt idx="3">
                  <c:v>1835</c:v>
                </c:pt>
                <c:pt idx="4">
                  <c:v>2578</c:v>
                </c:pt>
                <c:pt idx="5">
                  <c:v>1462</c:v>
                </c:pt>
                <c:pt idx="6">
                  <c:v>924</c:v>
                </c:pt>
                <c:pt idx="7">
                  <c:v>1625</c:v>
                </c:pt>
                <c:pt idx="8">
                  <c:v>1038</c:v>
                </c:pt>
                <c:pt idx="9">
                  <c:v>982</c:v>
                </c:pt>
                <c:pt idx="10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1-4EE2-90D6-8AA47F68B8C6}"/>
            </c:ext>
          </c:extLst>
        </c:ser>
        <c:ser>
          <c:idx val="1"/>
          <c:order val="3"/>
          <c:tx>
            <c:v>造作用</c:v>
          </c:tx>
          <c:spPr>
            <a:solidFill>
              <a:schemeClr val="accent3">
                <a:lumMod val="40000"/>
                <a:lumOff val="60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'3ページ'!$A$19:$B$29</c:f>
              <c:strCache>
                <c:ptCount val="11"/>
                <c:pt idx="0">
                  <c:v>Ｈ24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'3ページ'!$H$19:$H$29</c:f>
              <c:numCache>
                <c:formatCode>#,##0_);[Red]\(#,##0\)</c:formatCode>
                <c:ptCount val="11"/>
                <c:pt idx="0">
                  <c:v>5686</c:v>
                </c:pt>
                <c:pt idx="1">
                  <c:v>4895</c:v>
                </c:pt>
                <c:pt idx="2">
                  <c:v>3451</c:v>
                </c:pt>
                <c:pt idx="3">
                  <c:v>3679</c:v>
                </c:pt>
                <c:pt idx="4">
                  <c:v>3476</c:v>
                </c:pt>
                <c:pt idx="5">
                  <c:v>3437</c:v>
                </c:pt>
                <c:pt idx="6">
                  <c:v>3285</c:v>
                </c:pt>
                <c:pt idx="7">
                  <c:v>3634</c:v>
                </c:pt>
                <c:pt idx="8">
                  <c:v>4035</c:v>
                </c:pt>
                <c:pt idx="9">
                  <c:v>3206</c:v>
                </c:pt>
                <c:pt idx="10">
                  <c:v>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1-4EE2-90D6-8AA47F68B8C6}"/>
            </c:ext>
          </c:extLst>
        </c:ser>
        <c:ser>
          <c:idx val="2"/>
          <c:order val="4"/>
          <c:tx>
            <c:v>半製品 </c:v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'3ページ'!$A$19:$B$29</c:f>
              <c:strCache>
                <c:ptCount val="11"/>
                <c:pt idx="0">
                  <c:v>Ｈ24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'3ページ'!$J$19:$J$29</c:f>
              <c:numCache>
                <c:formatCode>#,##0;[Red]#,##0</c:formatCode>
                <c:ptCount val="11"/>
                <c:pt idx="0">
                  <c:v>1889</c:v>
                </c:pt>
                <c:pt idx="1">
                  <c:v>1847</c:v>
                </c:pt>
                <c:pt idx="2">
                  <c:v>1673</c:v>
                </c:pt>
                <c:pt idx="3">
                  <c:v>1678</c:v>
                </c:pt>
                <c:pt idx="4">
                  <c:v>1667</c:v>
                </c:pt>
                <c:pt idx="5">
                  <c:v>883</c:v>
                </c:pt>
                <c:pt idx="6">
                  <c:v>1343</c:v>
                </c:pt>
                <c:pt idx="7">
                  <c:v>1459</c:v>
                </c:pt>
                <c:pt idx="8">
                  <c:v>1296</c:v>
                </c:pt>
                <c:pt idx="9">
                  <c:v>1604</c:v>
                </c:pt>
                <c:pt idx="10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1-4EE2-90D6-8AA47F68B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1913632"/>
        <c:axId val="141952192"/>
      </c:barChart>
      <c:catAx>
        <c:axId val="14191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/>
                  <a:t>年度</a:t>
                </a:r>
              </a:p>
            </c:rich>
          </c:tx>
          <c:layout>
            <c:manualLayout>
              <c:xMode val="edge"/>
              <c:yMode val="edge"/>
              <c:x val="0.72538014995682543"/>
              <c:y val="0.886029147672330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5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9521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出荷量(m3)</a:t>
                </a:r>
              </a:p>
            </c:rich>
          </c:tx>
          <c:layout>
            <c:manualLayout>
              <c:xMode val="edge"/>
              <c:yMode val="edge"/>
              <c:x val="9.4696794822471293E-3"/>
              <c:y val="0.110294239535847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13632"/>
        <c:crosses val="autoZero"/>
        <c:crossBetween val="between"/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93012559097872"/>
          <c:y val="0.33088202790440674"/>
          <c:w val="0.20598886865526178"/>
          <c:h val="0.386982317999723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33</xdr:row>
      <xdr:rowOff>177800</xdr:rowOff>
    </xdr:from>
    <xdr:to>
      <xdr:col>10</xdr:col>
      <xdr:colOff>545696</xdr:colOff>
      <xdr:row>50</xdr:row>
      <xdr:rowOff>144286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6883400"/>
          <a:ext cx="4133446" cy="3097036"/>
        </a:xfrm>
        <a:prstGeom prst="rect">
          <a:avLst/>
        </a:prstGeom>
      </xdr:spPr>
    </xdr:pic>
    <xdr:clientData/>
  </xdr:twoCellAnchor>
  <xdr:twoCellAnchor>
    <xdr:from>
      <xdr:col>9</xdr:col>
      <xdr:colOff>412750</xdr:colOff>
      <xdr:row>34</xdr:row>
      <xdr:rowOff>133350</xdr:rowOff>
    </xdr:from>
    <xdr:to>
      <xdr:col>10</xdr:col>
      <xdr:colOff>444500</xdr:colOff>
      <xdr:row>35</xdr:row>
      <xdr:rowOff>171450</xdr:rowOff>
    </xdr:to>
    <xdr:sp macro="" textlink="">
      <xdr:nvSpPr>
        <xdr:cNvPr id="9" name="テキスト ボックス 8"/>
        <xdr:cNvSpPr txBox="1"/>
      </xdr:nvSpPr>
      <xdr:spPr>
        <a:xfrm>
          <a:off x="5391150" y="7042150"/>
          <a:ext cx="584200" cy="23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工場数</a:t>
          </a:r>
          <a:endParaRPr kumimoji="1" lang="en-US" altLang="ja-JP" sz="9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9525</xdr:rowOff>
    </xdr:from>
    <xdr:to>
      <xdr:col>1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067175"/>
          <a:ext cx="5492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9525</xdr:rowOff>
    </xdr:from>
    <xdr:to>
      <xdr:col>1</xdr:col>
      <xdr:colOff>0</xdr:colOff>
      <xdr:row>35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7762875"/>
          <a:ext cx="5492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12700</xdr:colOff>
      <xdr:row>32</xdr:row>
      <xdr:rowOff>12700</xdr:rowOff>
    </xdr:from>
    <xdr:to>
      <xdr:col>12</xdr:col>
      <xdr:colOff>501650</xdr:colOff>
      <xdr:row>46</xdr:row>
      <xdr:rowOff>6350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6616700"/>
          <a:ext cx="3479800" cy="2927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45</xdr:row>
      <xdr:rowOff>76199</xdr:rowOff>
    </xdr:from>
    <xdr:to>
      <xdr:col>10</xdr:col>
      <xdr:colOff>0</xdr:colOff>
      <xdr:row>61</xdr:row>
      <xdr:rowOff>0</xdr:rowOff>
    </xdr:to>
    <xdr:graphicFrame macro="">
      <xdr:nvGraphicFramePr>
        <xdr:cNvPr id="879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657224</xdr:colOff>
      <xdr:row>37</xdr:row>
      <xdr:rowOff>0</xdr:rowOff>
    </xdr:from>
    <xdr:to>
      <xdr:col>6</xdr:col>
      <xdr:colOff>657224</xdr:colOff>
      <xdr:row>39</xdr:row>
      <xdr:rowOff>200025</xdr:rowOff>
    </xdr:to>
    <xdr:sp macro="" textlink="">
      <xdr:nvSpPr>
        <xdr:cNvPr id="8800" name="Line 8"/>
        <xdr:cNvSpPr>
          <a:spLocks noChangeShapeType="1"/>
        </xdr:cNvSpPr>
      </xdr:nvSpPr>
      <xdr:spPr bwMode="auto">
        <a:xfrm flipH="1">
          <a:off x="1924049" y="7410450"/>
          <a:ext cx="19716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25</xdr:row>
      <xdr:rowOff>31750</xdr:rowOff>
    </xdr:from>
    <xdr:to>
      <xdr:col>6</xdr:col>
      <xdr:colOff>828244</xdr:colOff>
      <xdr:row>41</xdr:row>
      <xdr:rowOff>71622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568950"/>
          <a:ext cx="5279594" cy="28592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180974</xdr:rowOff>
    </xdr:from>
    <xdr:to>
      <xdr:col>1</xdr:col>
      <xdr:colOff>0</xdr:colOff>
      <xdr:row>14</xdr:row>
      <xdr:rowOff>190500</xdr:rowOff>
    </xdr:to>
    <xdr:sp macro="" textlink="">
      <xdr:nvSpPr>
        <xdr:cNvPr id="4812" name="Line 2"/>
        <xdr:cNvSpPr>
          <a:spLocks noChangeShapeType="1"/>
        </xdr:cNvSpPr>
      </xdr:nvSpPr>
      <xdr:spPr bwMode="auto">
        <a:xfrm>
          <a:off x="1" y="2409824"/>
          <a:ext cx="504824" cy="6096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4813" name="Line 3"/>
        <xdr:cNvSpPr>
          <a:spLocks noChangeShapeType="1"/>
        </xdr:cNvSpPr>
      </xdr:nvSpPr>
      <xdr:spPr bwMode="auto">
        <a:xfrm>
          <a:off x="0" y="6648450"/>
          <a:ext cx="52387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406400</xdr:colOff>
      <xdr:row>38</xdr:row>
      <xdr:rowOff>6350</xdr:rowOff>
    </xdr:from>
    <xdr:to>
      <xdr:col>14</xdr:col>
      <xdr:colOff>444067</xdr:colOff>
      <xdr:row>57</xdr:row>
      <xdr:rowOff>21355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8483600"/>
          <a:ext cx="6730567" cy="315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</xdr:col>
      <xdr:colOff>0</xdr:colOff>
      <xdr:row>14</xdr:row>
      <xdr:rowOff>0</xdr:rowOff>
    </xdr:to>
    <xdr:sp macro="" textlink="">
      <xdr:nvSpPr>
        <xdr:cNvPr id="2002324" name="Line 1"/>
        <xdr:cNvSpPr>
          <a:spLocks noChangeShapeType="1"/>
        </xdr:cNvSpPr>
      </xdr:nvSpPr>
      <xdr:spPr bwMode="auto">
        <a:xfrm>
          <a:off x="0" y="1962150"/>
          <a:ext cx="5810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2002325" name="Line 2"/>
        <xdr:cNvSpPr>
          <a:spLocks noChangeShapeType="1"/>
        </xdr:cNvSpPr>
      </xdr:nvSpPr>
      <xdr:spPr bwMode="auto">
        <a:xfrm>
          <a:off x="0" y="7781925"/>
          <a:ext cx="5810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2002326" name="Line 3"/>
        <xdr:cNvSpPr>
          <a:spLocks noChangeShapeType="1"/>
        </xdr:cNvSpPr>
      </xdr:nvSpPr>
      <xdr:spPr bwMode="auto">
        <a:xfrm>
          <a:off x="0" y="7781925"/>
          <a:ext cx="5810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25400</xdr:rowOff>
    </xdr:from>
    <xdr:to>
      <xdr:col>7</xdr:col>
      <xdr:colOff>2118</xdr:colOff>
      <xdr:row>64</xdr:row>
      <xdr:rowOff>198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80550"/>
          <a:ext cx="3920068" cy="2286198"/>
        </a:xfrm>
        <a:prstGeom prst="rect">
          <a:avLst/>
        </a:prstGeom>
      </xdr:spPr>
    </xdr:pic>
    <xdr:clientData/>
  </xdr:twoCellAnchor>
  <xdr:twoCellAnchor editAs="oneCell">
    <xdr:from>
      <xdr:col>7</xdr:col>
      <xdr:colOff>6350</xdr:colOff>
      <xdr:row>50</xdr:row>
      <xdr:rowOff>25400</xdr:rowOff>
    </xdr:from>
    <xdr:to>
      <xdr:col>13</xdr:col>
      <xdr:colOff>520700</xdr:colOff>
      <xdr:row>64</xdr:row>
      <xdr:rowOff>198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" y="9480550"/>
          <a:ext cx="3829050" cy="22861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2</xdr:col>
      <xdr:colOff>0</xdr:colOff>
      <xdr:row>8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120775"/>
          <a:ext cx="7874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76200</xdr:rowOff>
    </xdr:from>
    <xdr:to>
      <xdr:col>12</xdr:col>
      <xdr:colOff>335370</xdr:colOff>
      <xdr:row>29</xdr:row>
      <xdr:rowOff>130493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87700"/>
          <a:ext cx="6901270" cy="22069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209550</xdr:rowOff>
    </xdr:from>
    <xdr:to>
      <xdr:col>6</xdr:col>
      <xdr:colOff>364028</xdr:colOff>
      <xdr:row>65</xdr:row>
      <xdr:rowOff>149356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75650"/>
          <a:ext cx="3462828" cy="2975106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47</xdr:row>
      <xdr:rowOff>196850</xdr:rowOff>
    </xdr:from>
    <xdr:to>
      <xdr:col>12</xdr:col>
      <xdr:colOff>578674</xdr:colOff>
      <xdr:row>65</xdr:row>
      <xdr:rowOff>136656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98850" y="8362950"/>
          <a:ext cx="3645724" cy="2975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44"/>
  <sheetViews>
    <sheetView tabSelected="1" view="pageBreakPreview" topLeftCell="A10" zoomScaleNormal="100" zoomScaleSheetLayoutView="100" workbookViewId="0">
      <selection activeCell="H27" sqref="H27"/>
    </sheetView>
  </sheetViews>
  <sheetFormatPr defaultColWidth="9" defaultRowHeight="13"/>
  <cols>
    <col min="1" max="8" width="9.6328125" style="60" customWidth="1"/>
    <col min="9" max="12" width="9" style="60"/>
    <col min="13" max="13" width="6.6328125" style="60" customWidth="1"/>
    <col min="14" max="16384" width="9" style="60"/>
  </cols>
  <sheetData>
    <row r="2" spans="2:9">
      <c r="G2" s="222"/>
      <c r="I2" s="222"/>
    </row>
    <row r="7" spans="2:9" ht="21">
      <c r="C7" s="279" t="s">
        <v>167</v>
      </c>
      <c r="D7" s="279"/>
      <c r="E7" s="279"/>
      <c r="F7" s="279"/>
    </row>
    <row r="13" spans="2:9" ht="25.5">
      <c r="B13" s="281" t="s">
        <v>106</v>
      </c>
      <c r="C13" s="281"/>
      <c r="D13" s="281"/>
      <c r="E13" s="281"/>
      <c r="F13" s="281"/>
      <c r="G13" s="281"/>
      <c r="H13" s="86"/>
    </row>
    <row r="27" spans="2:7" ht="21">
      <c r="C27" s="228"/>
      <c r="D27" s="228"/>
      <c r="E27" s="228"/>
      <c r="F27" s="228"/>
    </row>
    <row r="31" spans="2:7" ht="21">
      <c r="B31" s="228"/>
      <c r="C31" s="228"/>
      <c r="D31" s="228"/>
      <c r="E31" s="228"/>
      <c r="F31" s="228"/>
      <c r="G31" s="228"/>
    </row>
    <row r="40" spans="2:7" ht="21">
      <c r="B40" s="280" t="s">
        <v>168</v>
      </c>
      <c r="C40" s="280"/>
      <c r="D40" s="280"/>
      <c r="E40" s="280"/>
      <c r="F40" s="280"/>
      <c r="G40" s="280"/>
    </row>
    <row r="44" spans="2:7" ht="21">
      <c r="B44" s="280" t="s">
        <v>72</v>
      </c>
      <c r="C44" s="280"/>
      <c r="D44" s="280"/>
      <c r="E44" s="280"/>
      <c r="F44" s="280"/>
      <c r="G44" s="280"/>
    </row>
  </sheetData>
  <mergeCells count="4">
    <mergeCell ref="C7:F7"/>
    <mergeCell ref="B44:G44"/>
    <mergeCell ref="B13:G13"/>
    <mergeCell ref="B40:G40"/>
  </mergeCells>
  <phoneticPr fontId="17"/>
  <pageMargins left="1.1811023622047245" right="0.98425196850393704" top="0.9055118110236221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4"/>
  <sheetViews>
    <sheetView view="pageBreakPreview" zoomScaleNormal="100" zoomScaleSheetLayoutView="100" workbookViewId="0">
      <selection activeCell="S32" sqref="S32"/>
    </sheetView>
  </sheetViews>
  <sheetFormatPr defaultRowHeight="13"/>
  <cols>
    <col min="1" max="1" width="8" style="94" customWidth="1"/>
    <col min="2" max="11" width="7.90625" style="94" customWidth="1"/>
    <col min="12" max="12" width="4.26953125" style="94" customWidth="1"/>
    <col min="13" max="13" width="6.6328125" style="94" customWidth="1"/>
    <col min="14" max="14" width="8.6328125" style="94" customWidth="1"/>
    <col min="15" max="15" width="5.26953125" style="94" customWidth="1"/>
    <col min="16" max="16" width="10" style="94" customWidth="1"/>
    <col min="17" max="17" width="5.26953125" style="94" customWidth="1"/>
    <col min="18" max="18" width="9.90625" style="94" customWidth="1"/>
    <col min="19" max="19" width="5.36328125" style="94" customWidth="1"/>
    <col min="20" max="16384" width="8.7265625" style="94"/>
  </cols>
  <sheetData>
    <row r="1" spans="1:20" s="130" customFormat="1" ht="19.5" customHeight="1">
      <c r="A1" s="283" t="s">
        <v>70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30"/>
      <c r="M1" s="230"/>
    </row>
    <row r="2" spans="1:20" s="130" customFormat="1" ht="19.5" customHeight="1">
      <c r="A2" s="131"/>
    </row>
    <row r="3" spans="1:20" s="130" customFormat="1" ht="19.5" customHeight="1">
      <c r="A3" s="129"/>
    </row>
    <row r="4" spans="1:20" s="130" customFormat="1" ht="16.5" customHeight="1">
      <c r="A4" s="92" t="s">
        <v>160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s="130" customFormat="1" ht="13.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s="130" customFormat="1" ht="14.25" customHeight="1">
      <c r="A6" s="129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0" s="130" customFormat="1" ht="15.75" customHeight="1">
      <c r="A7" s="118" t="s">
        <v>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0" s="130" customFormat="1" ht="15.75" customHeight="1">
      <c r="A8" s="12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0" s="130" customFormat="1" ht="15.75" customHeight="1">
      <c r="A9" s="92" t="s">
        <v>169</v>
      </c>
    </row>
    <row r="10" spans="1:20" s="130" customFormat="1" ht="15.75" customHeight="1">
      <c r="A10" s="92"/>
    </row>
    <row r="11" spans="1:20" s="130" customFormat="1" ht="15.75" customHeight="1">
      <c r="A11" s="92" t="s">
        <v>170</v>
      </c>
    </row>
    <row r="12" spans="1:20" s="130" customFormat="1" ht="15.75" customHeight="1">
      <c r="A12" s="92"/>
    </row>
    <row r="13" spans="1:20" s="130" customFormat="1" ht="15.75" customHeight="1">
      <c r="A13" s="92" t="s">
        <v>171</v>
      </c>
    </row>
    <row r="14" spans="1:20" s="130" customFormat="1" ht="15.75" customHeight="1">
      <c r="A14" s="92"/>
    </row>
    <row r="15" spans="1:20" s="130" customFormat="1" ht="15.75" customHeight="1">
      <c r="A15" s="92" t="s">
        <v>172</v>
      </c>
      <c r="M15" s="248"/>
    </row>
    <row r="16" spans="1:20" s="130" customFormat="1" ht="15.7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s="130" customFormat="1" ht="15.75" customHeight="1">
      <c r="A17" s="92" t="s">
        <v>61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O17" s="92"/>
      <c r="P17" s="92"/>
      <c r="Q17" s="92"/>
      <c r="R17" s="92"/>
      <c r="S17" s="92"/>
      <c r="T17" s="92"/>
    </row>
    <row r="18" spans="1:20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142" t="s">
        <v>81</v>
      </c>
      <c r="L18" s="2"/>
      <c r="O18" s="2"/>
      <c r="P18" s="2"/>
      <c r="Q18" s="2"/>
    </row>
    <row r="19" spans="1:20" ht="15.75" customHeight="1">
      <c r="A19" s="282" t="s">
        <v>0</v>
      </c>
      <c r="B19" s="282" t="s">
        <v>1</v>
      </c>
      <c r="C19" s="282"/>
      <c r="D19" s="288" t="s">
        <v>131</v>
      </c>
      <c r="E19" s="288"/>
      <c r="F19" s="288"/>
      <c r="G19" s="288"/>
      <c r="H19" s="288"/>
      <c r="I19" s="288"/>
      <c r="J19" s="288"/>
      <c r="K19" s="288"/>
      <c r="L19" s="2"/>
      <c r="O19" s="2"/>
      <c r="P19" s="2"/>
      <c r="Q19" s="2"/>
    </row>
    <row r="20" spans="1:20" ht="15.75" customHeight="1">
      <c r="A20" s="282"/>
      <c r="B20" s="282"/>
      <c r="C20" s="282"/>
      <c r="D20" s="282" t="s">
        <v>34</v>
      </c>
      <c r="E20" s="282"/>
      <c r="F20" s="282" t="s">
        <v>33</v>
      </c>
      <c r="G20" s="282"/>
      <c r="H20" s="282" t="s">
        <v>35</v>
      </c>
      <c r="I20" s="282"/>
      <c r="J20" s="282" t="s">
        <v>2</v>
      </c>
      <c r="K20" s="282"/>
      <c r="L20" s="7"/>
      <c r="O20" s="2"/>
      <c r="P20" s="2"/>
      <c r="Q20" s="2"/>
    </row>
    <row r="21" spans="1:20" ht="15.75" customHeight="1">
      <c r="A21" s="282"/>
      <c r="B21" s="235" t="s">
        <v>3</v>
      </c>
      <c r="C21" s="127" t="s">
        <v>4</v>
      </c>
      <c r="D21" s="137" t="s">
        <v>132</v>
      </c>
      <c r="E21" s="236" t="s">
        <v>4</v>
      </c>
      <c r="F21" s="235" t="s">
        <v>132</v>
      </c>
      <c r="G21" s="127" t="s">
        <v>4</v>
      </c>
      <c r="H21" s="137" t="s">
        <v>132</v>
      </c>
      <c r="I21" s="236" t="s">
        <v>4</v>
      </c>
      <c r="J21" s="235" t="s">
        <v>132</v>
      </c>
      <c r="K21" s="127" t="s">
        <v>4</v>
      </c>
      <c r="L21" s="7"/>
      <c r="O21" s="2"/>
      <c r="P21" s="2"/>
      <c r="Q21" s="2"/>
    </row>
    <row r="22" spans="1:20" ht="16" customHeight="1">
      <c r="A22" s="229" t="s">
        <v>161</v>
      </c>
      <c r="B22" s="143">
        <v>19</v>
      </c>
      <c r="C22" s="145" t="s">
        <v>162</v>
      </c>
      <c r="D22" s="139">
        <v>295</v>
      </c>
      <c r="E22" s="145" t="s">
        <v>162</v>
      </c>
      <c r="F22" s="143">
        <v>17</v>
      </c>
      <c r="G22" s="145" t="s">
        <v>162</v>
      </c>
      <c r="H22" s="139">
        <v>312</v>
      </c>
      <c r="I22" s="145" t="s">
        <v>162</v>
      </c>
      <c r="J22" s="146">
        <v>16.421052631578949</v>
      </c>
      <c r="K22" s="145" t="s">
        <v>162</v>
      </c>
      <c r="L22" s="7"/>
      <c r="O22" s="2"/>
      <c r="P22" s="2"/>
      <c r="Q22" s="2"/>
    </row>
    <row r="23" spans="1:20" ht="16" customHeight="1">
      <c r="A23" s="229">
        <v>25</v>
      </c>
      <c r="B23" s="143">
        <v>17</v>
      </c>
      <c r="C23" s="145">
        <v>89.473684210526315</v>
      </c>
      <c r="D23" s="139">
        <v>264</v>
      </c>
      <c r="E23" s="144">
        <v>89.491525423728802</v>
      </c>
      <c r="F23" s="143">
        <v>19</v>
      </c>
      <c r="G23" s="145">
        <v>111.76470588235293</v>
      </c>
      <c r="H23" s="139">
        <v>283</v>
      </c>
      <c r="I23" s="144">
        <v>90.705128205128204</v>
      </c>
      <c r="J23" s="146">
        <v>16.647058823529413</v>
      </c>
      <c r="K23" s="145">
        <v>101.37631975867271</v>
      </c>
      <c r="L23" s="7"/>
      <c r="O23" s="2"/>
      <c r="P23" s="2"/>
      <c r="Q23" s="2"/>
    </row>
    <row r="24" spans="1:20" ht="16" customHeight="1">
      <c r="A24" s="229">
        <v>26</v>
      </c>
      <c r="B24" s="143">
        <v>17</v>
      </c>
      <c r="C24" s="145">
        <v>99.999999999999986</v>
      </c>
      <c r="D24" s="139">
        <v>257</v>
      </c>
      <c r="E24" s="144">
        <v>97.348484848484844</v>
      </c>
      <c r="F24" s="143">
        <v>29</v>
      </c>
      <c r="G24" s="145">
        <v>152.63157894736841</v>
      </c>
      <c r="H24" s="139">
        <v>286</v>
      </c>
      <c r="I24" s="144">
        <v>101.06007067137809</v>
      </c>
      <c r="J24" s="146">
        <v>16.823529411764707</v>
      </c>
      <c r="K24" s="145">
        <v>101.0600706713781</v>
      </c>
      <c r="L24" s="7"/>
      <c r="M24" s="7"/>
      <c r="N24" s="7"/>
      <c r="O24" s="2"/>
      <c r="P24" s="2"/>
      <c r="Q24" s="2"/>
    </row>
    <row r="25" spans="1:20" ht="16" customHeight="1">
      <c r="A25" s="229">
        <v>27</v>
      </c>
      <c r="B25" s="143">
        <v>16</v>
      </c>
      <c r="C25" s="145">
        <v>94.117647058823522</v>
      </c>
      <c r="D25" s="139">
        <v>241</v>
      </c>
      <c r="E25" s="144">
        <v>93.774319066147868</v>
      </c>
      <c r="F25" s="143">
        <v>23</v>
      </c>
      <c r="G25" s="145">
        <v>79.310344827586206</v>
      </c>
      <c r="H25" s="139">
        <v>264</v>
      </c>
      <c r="I25" s="144">
        <v>92.307692307692307</v>
      </c>
      <c r="J25" s="146">
        <v>16.5</v>
      </c>
      <c r="K25" s="145">
        <v>98.076923076923066</v>
      </c>
      <c r="L25" s="7"/>
      <c r="M25" s="10"/>
      <c r="N25" s="10"/>
      <c r="O25" s="2"/>
      <c r="P25" s="2"/>
      <c r="Q25" s="2"/>
    </row>
    <row r="26" spans="1:20" ht="16" customHeight="1">
      <c r="A26" s="229">
        <v>28</v>
      </c>
      <c r="B26" s="143">
        <v>16</v>
      </c>
      <c r="C26" s="145">
        <v>100</v>
      </c>
      <c r="D26" s="139">
        <v>246</v>
      </c>
      <c r="E26" s="144">
        <v>102.07468879668049</v>
      </c>
      <c r="F26" s="143">
        <v>12</v>
      </c>
      <c r="G26" s="145">
        <v>52.173913043478258</v>
      </c>
      <c r="H26" s="139">
        <v>258</v>
      </c>
      <c r="I26" s="144">
        <v>97.72727272727272</v>
      </c>
      <c r="J26" s="146">
        <v>16.125</v>
      </c>
      <c r="K26" s="145">
        <v>97.72727272727272</v>
      </c>
      <c r="L26" s="7"/>
      <c r="M26" s="16"/>
      <c r="N26" s="10"/>
      <c r="O26" s="3"/>
      <c r="P26" s="2"/>
      <c r="Q26" s="2"/>
    </row>
    <row r="27" spans="1:20" ht="16.5" customHeight="1">
      <c r="A27" s="229">
        <v>29</v>
      </c>
      <c r="B27" s="143">
        <v>14</v>
      </c>
      <c r="C27" s="145">
        <v>87.5</v>
      </c>
      <c r="D27" s="139">
        <v>232</v>
      </c>
      <c r="E27" s="144">
        <v>94.308943089430898</v>
      </c>
      <c r="F27" s="143">
        <v>10</v>
      </c>
      <c r="G27" s="145">
        <v>83.333333333333343</v>
      </c>
      <c r="H27" s="139">
        <v>242</v>
      </c>
      <c r="I27" s="144">
        <v>93.798449612403104</v>
      </c>
      <c r="J27" s="146">
        <v>17.285714285714285</v>
      </c>
      <c r="K27" s="145">
        <v>107.19822812846068</v>
      </c>
      <c r="L27" s="7"/>
      <c r="M27" s="16"/>
      <c r="N27" s="10"/>
      <c r="O27" s="3"/>
      <c r="P27" s="2"/>
      <c r="Q27" s="2"/>
    </row>
    <row r="28" spans="1:20" ht="16.5" customHeight="1">
      <c r="A28" s="229">
        <v>30</v>
      </c>
      <c r="B28" s="143">
        <v>13</v>
      </c>
      <c r="C28" s="145">
        <v>92.857142857142847</v>
      </c>
      <c r="D28" s="139">
        <v>191</v>
      </c>
      <c r="E28" s="144">
        <v>82.327586206896555</v>
      </c>
      <c r="F28" s="143">
        <v>12</v>
      </c>
      <c r="G28" s="145">
        <v>120</v>
      </c>
      <c r="H28" s="139">
        <v>203</v>
      </c>
      <c r="I28" s="144">
        <v>83.884297520661164</v>
      </c>
      <c r="J28" s="146">
        <v>15.615384615384615</v>
      </c>
      <c r="K28" s="145">
        <v>90.336935791481253</v>
      </c>
      <c r="L28" s="7"/>
      <c r="M28" s="16"/>
      <c r="N28" s="10"/>
      <c r="O28" s="3"/>
      <c r="P28" s="2"/>
      <c r="Q28" s="2"/>
    </row>
    <row r="29" spans="1:20" ht="16" customHeight="1">
      <c r="A29" s="229" t="s">
        <v>139</v>
      </c>
      <c r="B29" s="143">
        <v>12</v>
      </c>
      <c r="C29" s="145">
        <v>92.307692307692307</v>
      </c>
      <c r="D29" s="139">
        <v>179</v>
      </c>
      <c r="E29" s="144">
        <v>93.717277486911001</v>
      </c>
      <c r="F29" s="143">
        <v>15</v>
      </c>
      <c r="G29" s="145">
        <v>125</v>
      </c>
      <c r="H29" s="139">
        <v>194</v>
      </c>
      <c r="I29" s="144">
        <v>95.566502463054192</v>
      </c>
      <c r="J29" s="146">
        <v>16.166666666666668</v>
      </c>
      <c r="K29" s="145">
        <v>103.53037766830872</v>
      </c>
      <c r="L29" s="7"/>
      <c r="M29" s="16"/>
      <c r="N29" s="10"/>
      <c r="O29" s="3"/>
      <c r="P29" s="2"/>
      <c r="Q29" s="2"/>
    </row>
    <row r="30" spans="1:20" ht="16" customHeight="1">
      <c r="A30" s="229">
        <v>2</v>
      </c>
      <c r="B30" s="143">
        <v>12</v>
      </c>
      <c r="C30" s="145">
        <v>100</v>
      </c>
      <c r="D30" s="139">
        <v>173</v>
      </c>
      <c r="E30" s="144">
        <v>96.648044692737429</v>
      </c>
      <c r="F30" s="143">
        <v>14</v>
      </c>
      <c r="G30" s="145">
        <v>93.333333333333343</v>
      </c>
      <c r="H30" s="139">
        <v>187</v>
      </c>
      <c r="I30" s="144">
        <v>96.391752577319593</v>
      </c>
      <c r="J30" s="146">
        <v>15.583333333333334</v>
      </c>
      <c r="K30" s="145">
        <v>96.391752577319579</v>
      </c>
      <c r="L30" s="7"/>
      <c r="M30" s="16"/>
      <c r="N30" s="10"/>
      <c r="O30" s="3"/>
      <c r="P30" s="2"/>
      <c r="Q30" s="2"/>
    </row>
    <row r="31" spans="1:20" ht="16" customHeight="1">
      <c r="A31" s="229">
        <v>3</v>
      </c>
      <c r="B31" s="143">
        <v>12</v>
      </c>
      <c r="C31" s="145">
        <v>100</v>
      </c>
      <c r="D31" s="139">
        <v>166</v>
      </c>
      <c r="E31" s="144">
        <v>95.95375722543352</v>
      </c>
      <c r="F31" s="143">
        <v>14</v>
      </c>
      <c r="G31" s="145">
        <v>99.999999999999986</v>
      </c>
      <c r="H31" s="139">
        <v>180</v>
      </c>
      <c r="I31" s="144">
        <v>96.256684491978604</v>
      </c>
      <c r="J31" s="146">
        <v>15</v>
      </c>
      <c r="K31" s="145">
        <v>96.256684491978604</v>
      </c>
      <c r="L31" s="7"/>
      <c r="M31" s="16"/>
      <c r="N31" s="10"/>
      <c r="O31" s="3"/>
      <c r="P31" s="2"/>
      <c r="Q31" s="2"/>
    </row>
    <row r="32" spans="1:20" ht="16" customHeight="1">
      <c r="A32" s="229">
        <v>4</v>
      </c>
      <c r="B32" s="143">
        <v>11</v>
      </c>
      <c r="C32" s="145">
        <v>91.666666666666671</v>
      </c>
      <c r="D32" s="139">
        <v>151</v>
      </c>
      <c r="E32" s="144">
        <v>90.963855421686745</v>
      </c>
      <c r="F32" s="143">
        <v>12</v>
      </c>
      <c r="G32" s="145">
        <v>85.714285714285708</v>
      </c>
      <c r="H32" s="139">
        <v>163</v>
      </c>
      <c r="I32" s="144">
        <v>90.555555555555557</v>
      </c>
      <c r="J32" s="146">
        <v>14.818181818181818</v>
      </c>
      <c r="K32" s="145">
        <v>98.787878787878796</v>
      </c>
      <c r="L32" s="7"/>
      <c r="M32" s="16"/>
      <c r="N32" s="10"/>
      <c r="O32" s="3"/>
      <c r="P32" s="2"/>
      <c r="Q32" s="2"/>
    </row>
    <row r="33" spans="1:20" ht="1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  <c r="M33" s="10"/>
      <c r="N33" s="10"/>
      <c r="O33" s="3"/>
      <c r="P33" s="2"/>
      <c r="Q33" s="2"/>
    </row>
    <row r="34" spans="1:20" ht="16" customHeight="1">
      <c r="L34" s="7"/>
      <c r="M34" s="2"/>
      <c r="N34" s="2"/>
      <c r="O34" s="3"/>
      <c r="P34" s="2"/>
      <c r="Q34" s="2"/>
    </row>
    <row r="35" spans="1:20" ht="15.75" customHeight="1">
      <c r="A35" s="92" t="s">
        <v>108</v>
      </c>
      <c r="B35" s="2"/>
    </row>
    <row r="36" spans="1:20" ht="15.75" customHeight="1">
      <c r="A36" s="2"/>
      <c r="B36" s="2"/>
      <c r="M36" s="62"/>
    </row>
    <row r="37" spans="1:20" ht="15.75" customHeight="1">
      <c r="A37" s="284" t="s">
        <v>107</v>
      </c>
      <c r="B37" s="285"/>
      <c r="C37" s="233" t="s">
        <v>3</v>
      </c>
    </row>
    <row r="38" spans="1:20" ht="15.75" customHeight="1">
      <c r="A38" s="284" t="s">
        <v>5</v>
      </c>
      <c r="B38" s="285"/>
      <c r="C38" s="233">
        <v>5</v>
      </c>
    </row>
    <row r="39" spans="1:20" ht="15.75" customHeight="1">
      <c r="A39" s="284" t="s">
        <v>6</v>
      </c>
      <c r="B39" s="285"/>
      <c r="C39" s="233">
        <v>2</v>
      </c>
    </row>
    <row r="40" spans="1:20" ht="15.75" customHeight="1">
      <c r="A40" s="284" t="s">
        <v>7</v>
      </c>
      <c r="B40" s="285"/>
      <c r="C40" s="233">
        <v>3</v>
      </c>
    </row>
    <row r="41" spans="1:20" ht="15.75" customHeight="1">
      <c r="A41" s="286" t="s">
        <v>8</v>
      </c>
      <c r="B41" s="287"/>
      <c r="C41" s="233">
        <v>1</v>
      </c>
    </row>
    <row r="42" spans="1:20" ht="15.75" customHeight="1">
      <c r="A42" s="284" t="s">
        <v>9</v>
      </c>
      <c r="B42" s="285"/>
      <c r="C42" s="233">
        <f>SUM(C38:C41)</f>
        <v>11</v>
      </c>
    </row>
    <row r="43" spans="1:20" ht="15.75" customHeight="1"/>
    <row r="44" spans="1:20">
      <c r="A44" s="4"/>
      <c r="B44" s="40"/>
      <c r="C44" s="3"/>
    </row>
    <row r="45" spans="1:20">
      <c r="A45" s="2"/>
      <c r="B45" s="2"/>
      <c r="C45" s="2"/>
      <c r="D45" s="40"/>
      <c r="E45" s="3"/>
      <c r="F45" s="40"/>
      <c r="G45" s="3"/>
      <c r="H45" s="40"/>
      <c r="I45" s="3"/>
      <c r="J45" s="40"/>
      <c r="K45" s="3"/>
    </row>
    <row r="46" spans="1:20">
      <c r="A46" s="3"/>
      <c r="B46" s="3"/>
      <c r="C46" s="3"/>
      <c r="D46" s="2"/>
      <c r="E46" s="2"/>
      <c r="F46" s="2"/>
      <c r="G46" s="2"/>
      <c r="H46" s="2"/>
      <c r="I46" s="2"/>
      <c r="J46" s="2"/>
      <c r="K46" s="2"/>
      <c r="M46" s="3"/>
      <c r="N46" s="40"/>
    </row>
    <row r="47" spans="1:20">
      <c r="A47" s="3"/>
      <c r="B47" s="3"/>
      <c r="C47" s="3"/>
      <c r="D47" s="3"/>
      <c r="E47" s="3"/>
      <c r="F47" s="3"/>
      <c r="G47" s="2"/>
      <c r="H47" s="2"/>
      <c r="I47" s="2"/>
      <c r="J47" s="2"/>
      <c r="K47" s="2"/>
      <c r="L47" s="5"/>
      <c r="M47" s="2"/>
      <c r="N47" s="2"/>
      <c r="O47" s="3"/>
      <c r="P47" s="5"/>
      <c r="Q47" s="3"/>
      <c r="R47" s="5"/>
      <c r="S47" s="5"/>
      <c r="T47" s="3"/>
    </row>
    <row r="48" spans="1:20">
      <c r="A48" s="3"/>
      <c r="B48" s="10"/>
      <c r="C48" s="11"/>
      <c r="D48" s="3"/>
      <c r="E48" s="3"/>
      <c r="F48" s="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3"/>
      <c r="B49" s="5"/>
      <c r="C49" s="5"/>
      <c r="D49" s="12"/>
      <c r="E49" s="12"/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3"/>
      <c r="B50" s="5"/>
      <c r="C50" s="5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3"/>
      <c r="B51" s="5"/>
      <c r="C51" s="5"/>
      <c r="D51" s="13"/>
      <c r="E51" s="1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D52" s="13"/>
      <c r="E52" s="12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L54" s="2"/>
      <c r="O54" s="2"/>
      <c r="P54" s="2"/>
      <c r="Q54" s="2"/>
      <c r="R54" s="2"/>
      <c r="S54" s="2"/>
      <c r="T54" s="2"/>
    </row>
  </sheetData>
  <mergeCells count="14">
    <mergeCell ref="A19:A21"/>
    <mergeCell ref="A1:K1"/>
    <mergeCell ref="A37:B37"/>
    <mergeCell ref="A40:B40"/>
    <mergeCell ref="A42:B42"/>
    <mergeCell ref="A41:B41"/>
    <mergeCell ref="A39:B39"/>
    <mergeCell ref="A38:B38"/>
    <mergeCell ref="D20:E20"/>
    <mergeCell ref="F20:G20"/>
    <mergeCell ref="H20:I20"/>
    <mergeCell ref="J20:K20"/>
    <mergeCell ref="B19:C20"/>
    <mergeCell ref="D19:K19"/>
  </mergeCells>
  <phoneticPr fontId="17"/>
  <pageMargins left="1.3385826771653544" right="0.47244094488188981" top="0.78740157480314965" bottom="0.78740157480314965" header="0.51181102362204722" footer="0.51181102362204722"/>
  <pageSetup paperSize="9" scale="90" orientation="portrait" r:id="rId1"/>
  <headerFooter alignWithMargins="0">
    <oddFooter>&amp;C&amp;"ＭＳ Ｐゴシック,標準"&amp;12-１-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6"/>
  <sheetViews>
    <sheetView view="pageBreakPreview" topLeftCell="A19" zoomScaleNormal="100" zoomScaleSheetLayoutView="100" workbookViewId="0">
      <selection activeCell="R36" sqref="R36"/>
    </sheetView>
  </sheetViews>
  <sheetFormatPr defaultColWidth="9" defaultRowHeight="13"/>
  <cols>
    <col min="1" max="1" width="8" style="94" customWidth="1"/>
    <col min="2" max="2" width="8.6328125" style="94" customWidth="1"/>
    <col min="3" max="3" width="6.6328125" style="94" customWidth="1"/>
    <col min="4" max="4" width="8.6328125" style="94" customWidth="1"/>
    <col min="5" max="5" width="6.6328125" style="94" customWidth="1"/>
    <col min="6" max="6" width="8.6328125" style="94" customWidth="1"/>
    <col min="7" max="7" width="6.6328125" style="94" customWidth="1"/>
    <col min="8" max="8" width="9.6328125" style="94" customWidth="1"/>
    <col min="9" max="9" width="6.6328125" style="94" customWidth="1"/>
    <col min="10" max="10" width="9.6328125" style="94" customWidth="1"/>
    <col min="11" max="11" width="7.26953125" style="94" customWidth="1"/>
    <col min="12" max="12" width="9.6328125" style="94" customWidth="1"/>
    <col min="13" max="13" width="7.453125" style="94" customWidth="1"/>
    <col min="14" max="14" width="6" style="94" customWidth="1"/>
    <col min="15" max="15" width="9.6328125" style="94" customWidth="1"/>
    <col min="16" max="16" width="7.7265625" style="94" customWidth="1"/>
    <col min="17" max="17" width="10" style="94" customWidth="1"/>
    <col min="18" max="18" width="6.7265625" style="94" customWidth="1"/>
    <col min="19" max="16384" width="9" style="94"/>
  </cols>
  <sheetData>
    <row r="1" spans="1:18" s="130" customFormat="1" ht="16.5" customHeight="1">
      <c r="A1" s="118" t="s">
        <v>156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s="130" customFormat="1" ht="16.5" customHeight="1">
      <c r="A2" s="129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s="130" customFormat="1" ht="16.5" customHeight="1">
      <c r="A3" s="92" t="s">
        <v>173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30" customFormat="1" ht="16.5" customHeight="1">
      <c r="A4" s="92" t="s">
        <v>138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s="130" customFormat="1" ht="16.5" customHeight="1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s="130" customFormat="1" ht="16.5" customHeight="1">
      <c r="A6" s="92" t="s">
        <v>174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s="130" customFormat="1" ht="16.5" customHeigh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s="130" customFormat="1" ht="16.5" customHeight="1">
      <c r="A8" s="92" t="s">
        <v>175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s="130" customFormat="1" ht="16.5" customHeight="1">
      <c r="A9" s="92" t="s">
        <v>176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8" s="130" customFormat="1" ht="16.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s="130" customFormat="1" ht="16.5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18" ht="16.5" customHeight="1">
      <c r="A12" s="92" t="s">
        <v>68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2"/>
      <c r="O12" s="2"/>
      <c r="P12" s="2"/>
      <c r="Q12" s="2"/>
      <c r="R12" s="2"/>
    </row>
    <row r="13" spans="1:18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6" t="s">
        <v>79</v>
      </c>
      <c r="N13" s="10"/>
      <c r="O13" s="3"/>
      <c r="P13" s="3"/>
      <c r="Q13" s="3"/>
      <c r="R13" s="96"/>
    </row>
    <row r="14" spans="1:18" ht="16.5" customHeight="1">
      <c r="A14" s="31" t="s">
        <v>10</v>
      </c>
      <c r="B14" s="290" t="s">
        <v>11</v>
      </c>
      <c r="C14" s="291"/>
      <c r="D14" s="291"/>
      <c r="E14" s="291"/>
      <c r="F14" s="291"/>
      <c r="G14" s="292"/>
      <c r="H14" s="290" t="s">
        <v>12</v>
      </c>
      <c r="I14" s="291"/>
      <c r="J14" s="291"/>
      <c r="K14" s="291"/>
      <c r="L14" s="291"/>
      <c r="M14" s="292"/>
      <c r="N14" s="12"/>
      <c r="O14" s="12"/>
      <c r="P14" s="12"/>
      <c r="Q14" s="18"/>
    </row>
    <row r="15" spans="1:18" ht="16.5" customHeight="1">
      <c r="A15" s="30"/>
      <c r="B15" s="104" t="s">
        <v>13</v>
      </c>
      <c r="C15" s="107"/>
      <c r="D15" s="104" t="s">
        <v>129</v>
      </c>
      <c r="E15" s="107"/>
      <c r="F15" s="104" t="s">
        <v>98</v>
      </c>
      <c r="G15" s="107"/>
      <c r="H15" s="104" t="s">
        <v>13</v>
      </c>
      <c r="I15" s="107"/>
      <c r="J15" s="104" t="s">
        <v>129</v>
      </c>
      <c r="K15" s="107"/>
      <c r="L15" s="290" t="s">
        <v>130</v>
      </c>
      <c r="M15" s="292"/>
      <c r="N15" s="12"/>
      <c r="O15" s="12"/>
      <c r="P15" s="12"/>
      <c r="Q15" s="18"/>
      <c r="R15" s="1"/>
    </row>
    <row r="16" spans="1:18" ht="16.5" customHeight="1">
      <c r="A16" s="128" t="s">
        <v>0</v>
      </c>
      <c r="B16" s="235" t="s">
        <v>128</v>
      </c>
      <c r="C16" s="127" t="s">
        <v>4</v>
      </c>
      <c r="D16" s="235" t="s">
        <v>128</v>
      </c>
      <c r="E16" s="127" t="s">
        <v>4</v>
      </c>
      <c r="F16" s="235" t="s">
        <v>128</v>
      </c>
      <c r="G16" s="127" t="s">
        <v>4</v>
      </c>
      <c r="H16" s="137" t="s">
        <v>128</v>
      </c>
      <c r="I16" s="236" t="s">
        <v>4</v>
      </c>
      <c r="J16" s="235" t="s">
        <v>128</v>
      </c>
      <c r="K16" s="127" t="s">
        <v>4</v>
      </c>
      <c r="L16" s="137" t="s">
        <v>128</v>
      </c>
      <c r="M16" s="236" t="s">
        <v>4</v>
      </c>
      <c r="N16" s="26"/>
      <c r="O16" s="26"/>
      <c r="P16" s="26"/>
      <c r="Q16" s="19"/>
    </row>
    <row r="17" spans="1:18" ht="16.5" customHeight="1">
      <c r="A17" s="233" t="s">
        <v>163</v>
      </c>
      <c r="B17" s="135">
        <v>1902</v>
      </c>
      <c r="C17" s="138" t="s">
        <v>164</v>
      </c>
      <c r="D17" s="139">
        <v>34818</v>
      </c>
      <c r="E17" s="138" t="s">
        <v>164</v>
      </c>
      <c r="F17" s="135">
        <v>36720</v>
      </c>
      <c r="G17" s="138" t="s">
        <v>164</v>
      </c>
      <c r="H17" s="139">
        <v>1889</v>
      </c>
      <c r="I17" s="138" t="s">
        <v>164</v>
      </c>
      <c r="J17" s="135">
        <v>35030</v>
      </c>
      <c r="K17" s="138" t="s">
        <v>164</v>
      </c>
      <c r="L17" s="139">
        <v>36919</v>
      </c>
      <c r="M17" s="138" t="s">
        <v>164</v>
      </c>
      <c r="N17" s="5"/>
      <c r="O17" s="27"/>
      <c r="P17" s="5"/>
      <c r="Q17" s="20"/>
      <c r="R17" s="14"/>
    </row>
    <row r="18" spans="1:18" ht="16.5" customHeight="1">
      <c r="A18" s="233">
        <v>25</v>
      </c>
      <c r="B18" s="135">
        <v>1847</v>
      </c>
      <c r="C18" s="138">
        <v>97.108307045215568</v>
      </c>
      <c r="D18" s="139">
        <v>37178</v>
      </c>
      <c r="E18" s="136">
        <v>106.77810327991268</v>
      </c>
      <c r="F18" s="135">
        <v>39025</v>
      </c>
      <c r="G18" s="138">
        <v>106.27723311546842</v>
      </c>
      <c r="H18" s="139">
        <v>1847</v>
      </c>
      <c r="I18" s="140">
        <v>97.776601376389621</v>
      </c>
      <c r="J18" s="135">
        <v>38093</v>
      </c>
      <c r="K18" s="141">
        <v>108.74393377105338</v>
      </c>
      <c r="L18" s="139">
        <v>39940</v>
      </c>
      <c r="M18" s="136">
        <v>108.18277851512771</v>
      </c>
      <c r="N18" s="5"/>
      <c r="O18" s="27"/>
      <c r="P18" s="5"/>
      <c r="Q18" s="20"/>
      <c r="R18" s="14"/>
    </row>
    <row r="19" spans="1:18" ht="16.5" customHeight="1">
      <c r="A19" s="233">
        <v>26</v>
      </c>
      <c r="B19" s="135">
        <v>1673</v>
      </c>
      <c r="C19" s="138">
        <v>90.579317812669203</v>
      </c>
      <c r="D19" s="139">
        <v>37490</v>
      </c>
      <c r="E19" s="136">
        <v>100.8392059820324</v>
      </c>
      <c r="F19" s="135">
        <v>39163</v>
      </c>
      <c r="G19" s="138">
        <v>100.35361947469571</v>
      </c>
      <c r="H19" s="139">
        <v>1673</v>
      </c>
      <c r="I19" s="140">
        <v>90.579317812669203</v>
      </c>
      <c r="J19" s="135">
        <v>36614</v>
      </c>
      <c r="K19" s="141">
        <v>96.117396897067707</v>
      </c>
      <c r="L19" s="139">
        <v>38287</v>
      </c>
      <c r="M19" s="136">
        <v>95.86129193790687</v>
      </c>
      <c r="N19" s="5"/>
      <c r="O19" s="27"/>
      <c r="P19" s="5"/>
      <c r="Q19" s="20"/>
      <c r="R19" s="14"/>
    </row>
    <row r="20" spans="1:18" ht="16.5" customHeight="1">
      <c r="A20" s="233">
        <v>27</v>
      </c>
      <c r="B20" s="135">
        <v>1678</v>
      </c>
      <c r="C20" s="138">
        <v>100.29886431560071</v>
      </c>
      <c r="D20" s="139">
        <v>34241</v>
      </c>
      <c r="E20" s="136">
        <v>91.333688983729004</v>
      </c>
      <c r="F20" s="135">
        <v>35919</v>
      </c>
      <c r="G20" s="138">
        <v>91.71667134795598</v>
      </c>
      <c r="H20" s="139">
        <v>1678</v>
      </c>
      <c r="I20" s="140">
        <v>100.29886431560071</v>
      </c>
      <c r="J20" s="135">
        <v>34249</v>
      </c>
      <c r="K20" s="141">
        <v>93.540722128147706</v>
      </c>
      <c r="L20" s="139">
        <v>35927</v>
      </c>
      <c r="M20" s="136">
        <v>93.836027894585627</v>
      </c>
      <c r="N20" s="5"/>
      <c r="O20" s="27"/>
      <c r="P20" s="5"/>
      <c r="Q20" s="20"/>
      <c r="R20" s="14"/>
    </row>
    <row r="21" spans="1:18" ht="16.5" customHeight="1">
      <c r="A21" s="233">
        <v>28</v>
      </c>
      <c r="B21" s="135">
        <v>1671</v>
      </c>
      <c r="C21" s="138">
        <v>99.582836710369477</v>
      </c>
      <c r="D21" s="139">
        <v>34810</v>
      </c>
      <c r="E21" s="136">
        <v>101.66175053298676</v>
      </c>
      <c r="F21" s="135">
        <v>36481</v>
      </c>
      <c r="G21" s="138">
        <v>101.56463153205824</v>
      </c>
      <c r="H21" s="139">
        <v>1667</v>
      </c>
      <c r="I21" s="140">
        <v>99.344457687723477</v>
      </c>
      <c r="J21" s="135">
        <v>35377</v>
      </c>
      <c r="K21" s="141">
        <v>103.29352681830126</v>
      </c>
      <c r="L21" s="139">
        <v>37044</v>
      </c>
      <c r="M21" s="136">
        <v>103.10908230578674</v>
      </c>
      <c r="N21" s="5"/>
      <c r="O21" s="27"/>
      <c r="P21" s="5"/>
      <c r="Q21" s="20"/>
      <c r="R21" s="14"/>
    </row>
    <row r="22" spans="1:18" ht="16.5" customHeight="1">
      <c r="A22" s="233">
        <v>29</v>
      </c>
      <c r="B22" s="135">
        <v>1404</v>
      </c>
      <c r="C22" s="138">
        <v>84.021543985637337</v>
      </c>
      <c r="D22" s="139">
        <v>32029</v>
      </c>
      <c r="E22" s="136">
        <v>92.010916403332374</v>
      </c>
      <c r="F22" s="135">
        <v>33433</v>
      </c>
      <c r="G22" s="138">
        <v>91.64496587264604</v>
      </c>
      <c r="H22" s="139">
        <v>883</v>
      </c>
      <c r="I22" s="140">
        <v>52.969406118776241</v>
      </c>
      <c r="J22" s="135">
        <v>31959</v>
      </c>
      <c r="K22" s="141">
        <v>90.338355428668351</v>
      </c>
      <c r="L22" s="139">
        <v>32842</v>
      </c>
      <c r="M22" s="136">
        <v>88.656732534283549</v>
      </c>
      <c r="N22" s="5"/>
      <c r="O22" s="27"/>
      <c r="P22" s="5"/>
      <c r="Q22" s="20"/>
      <c r="R22" s="14"/>
    </row>
    <row r="23" spans="1:18" ht="16.5" customHeight="1">
      <c r="A23" s="233">
        <v>30</v>
      </c>
      <c r="B23" s="135">
        <v>1325</v>
      </c>
      <c r="C23" s="138">
        <v>94.373219373219385</v>
      </c>
      <c r="D23" s="139">
        <v>31264</v>
      </c>
      <c r="E23" s="136">
        <v>97.61153954228979</v>
      </c>
      <c r="F23" s="135">
        <v>32589</v>
      </c>
      <c r="G23" s="138">
        <v>97.475548111147674</v>
      </c>
      <c r="H23" s="139">
        <v>1343</v>
      </c>
      <c r="I23" s="140">
        <v>152.0951302378256</v>
      </c>
      <c r="J23" s="135">
        <v>31364</v>
      </c>
      <c r="K23" s="141">
        <v>98.138239619512504</v>
      </c>
      <c r="L23" s="139">
        <v>32707</v>
      </c>
      <c r="M23" s="136">
        <v>99.588940990195482</v>
      </c>
      <c r="N23" s="16"/>
      <c r="O23" s="27"/>
      <c r="P23" s="5"/>
      <c r="Q23" s="21"/>
      <c r="R23" s="14"/>
    </row>
    <row r="24" spans="1:18" ht="16.5" customHeight="1">
      <c r="A24" s="233" t="s">
        <v>139</v>
      </c>
      <c r="B24" s="135">
        <v>1459</v>
      </c>
      <c r="C24" s="138">
        <v>110.11320754716981</v>
      </c>
      <c r="D24" s="139">
        <v>30776</v>
      </c>
      <c r="E24" s="136">
        <v>98.439099283520989</v>
      </c>
      <c r="F24" s="135">
        <v>32235</v>
      </c>
      <c r="G24" s="138">
        <v>98.913743901316394</v>
      </c>
      <c r="H24" s="139">
        <v>1459</v>
      </c>
      <c r="I24" s="140">
        <v>108.63737900223381</v>
      </c>
      <c r="J24" s="135">
        <v>30590</v>
      </c>
      <c r="K24" s="141">
        <v>97.532202525188112</v>
      </c>
      <c r="L24" s="139">
        <v>32049</v>
      </c>
      <c r="M24" s="136">
        <v>97.988198245024009</v>
      </c>
      <c r="N24" s="22"/>
      <c r="O24" s="27"/>
      <c r="P24" s="23"/>
      <c r="Q24" s="70"/>
      <c r="R24" s="14"/>
    </row>
    <row r="25" spans="1:18" ht="16.5" customHeight="1">
      <c r="A25" s="233">
        <v>2</v>
      </c>
      <c r="B25" s="135">
        <v>1251</v>
      </c>
      <c r="C25" s="138">
        <v>85.743660041124059</v>
      </c>
      <c r="D25" s="139">
        <v>27638</v>
      </c>
      <c r="E25" s="136">
        <v>89.803743176501172</v>
      </c>
      <c r="F25" s="135">
        <v>28889</v>
      </c>
      <c r="G25" s="138">
        <v>89.61997828447339</v>
      </c>
      <c r="H25" s="139">
        <v>1296</v>
      </c>
      <c r="I25" s="140">
        <v>88.827964359150101</v>
      </c>
      <c r="J25" s="135">
        <v>27943</v>
      </c>
      <c r="K25" s="141">
        <v>91.346845374305332</v>
      </c>
      <c r="L25" s="139">
        <v>29239</v>
      </c>
      <c r="M25" s="136">
        <v>91.232175730912033</v>
      </c>
      <c r="N25" s="22"/>
      <c r="O25" s="27"/>
      <c r="P25" s="23"/>
      <c r="Q25" s="70"/>
      <c r="R25" s="14"/>
    </row>
    <row r="26" spans="1:18" s="62" customFormat="1" ht="16.5" customHeight="1">
      <c r="A26" s="233">
        <v>3</v>
      </c>
      <c r="B26" s="135">
        <v>1581</v>
      </c>
      <c r="C26" s="138">
        <v>126.378896882494</v>
      </c>
      <c r="D26" s="139">
        <v>29640</v>
      </c>
      <c r="E26" s="136">
        <v>107.2436500470367</v>
      </c>
      <c r="F26" s="135">
        <v>31221</v>
      </c>
      <c r="G26" s="138">
        <v>108.07227664508983</v>
      </c>
      <c r="H26" s="139">
        <v>1624</v>
      </c>
      <c r="I26" s="140">
        <v>125.30864197530863</v>
      </c>
      <c r="J26" s="135">
        <v>29826</v>
      </c>
      <c r="K26" s="141">
        <v>106.73871810471316</v>
      </c>
      <c r="L26" s="139">
        <v>31450</v>
      </c>
      <c r="M26" s="136">
        <v>107.56181811963474</v>
      </c>
      <c r="N26" s="22"/>
      <c r="O26" s="242"/>
      <c r="P26" s="23"/>
      <c r="Q26" s="70"/>
      <c r="R26" s="71"/>
    </row>
    <row r="27" spans="1:18" s="62" customFormat="1" ht="16.5" customHeight="1">
      <c r="A27" s="233">
        <v>4</v>
      </c>
      <c r="B27" s="135">
        <v>1556</v>
      </c>
      <c r="C27" s="138">
        <v>98.418722327640737</v>
      </c>
      <c r="D27" s="139">
        <v>26523</v>
      </c>
      <c r="E27" s="136">
        <v>89.483805668016203</v>
      </c>
      <c r="F27" s="135">
        <v>28079</v>
      </c>
      <c r="G27" s="138">
        <v>89.936260850068876</v>
      </c>
      <c r="H27" s="139">
        <v>1564</v>
      </c>
      <c r="I27" s="140">
        <v>96.305418719211829</v>
      </c>
      <c r="J27" s="135">
        <v>25086</v>
      </c>
      <c r="K27" s="141">
        <v>84.107825387246024</v>
      </c>
      <c r="L27" s="139">
        <v>26650</v>
      </c>
      <c r="M27" s="136">
        <v>84.73767885532591</v>
      </c>
      <c r="N27" s="22"/>
      <c r="O27" s="242"/>
      <c r="P27" s="23"/>
      <c r="Q27" s="70"/>
      <c r="R27" s="71"/>
    </row>
    <row r="28" spans="1:18" ht="10.5" customHeight="1">
      <c r="A28" s="154"/>
      <c r="B28" s="210"/>
      <c r="C28" s="211"/>
      <c r="D28" s="210"/>
      <c r="E28" s="211"/>
      <c r="F28" s="210"/>
      <c r="G28" s="211"/>
      <c r="H28" s="210"/>
      <c r="I28" s="211"/>
      <c r="J28" s="210"/>
      <c r="K28" s="211"/>
      <c r="L28" s="210"/>
      <c r="M28" s="211"/>
      <c r="N28" s="160"/>
      <c r="O28" s="49"/>
      <c r="P28" s="160"/>
      <c r="Q28" s="160"/>
    </row>
    <row r="29" spans="1:18" ht="14.5" customHeight="1">
      <c r="A29" s="154"/>
      <c r="B29" s="210"/>
      <c r="C29" s="211"/>
      <c r="D29" s="210"/>
      <c r="E29" s="211"/>
      <c r="F29" s="210"/>
      <c r="G29" s="211"/>
      <c r="H29" s="210"/>
      <c r="I29" s="211"/>
      <c r="J29" s="210"/>
      <c r="K29" s="211"/>
      <c r="L29" s="210"/>
      <c r="M29" s="211"/>
      <c r="N29" s="160"/>
      <c r="O29" s="49"/>
      <c r="P29" s="160"/>
      <c r="Q29" s="160"/>
    </row>
    <row r="30" spans="1:18" ht="16.5" customHeight="1">
      <c r="A30" s="24"/>
      <c r="B30" s="28"/>
      <c r="C30" s="242"/>
      <c r="D30" s="28"/>
      <c r="E30" s="242"/>
      <c r="F30" s="28"/>
      <c r="G30" s="242"/>
      <c r="H30" s="28"/>
      <c r="I30" s="242"/>
      <c r="J30" s="28"/>
      <c r="K30" s="242"/>
      <c r="L30" s="28"/>
      <c r="M30" s="8"/>
      <c r="N30" s="242"/>
      <c r="O30" s="28"/>
      <c r="P30" s="242"/>
      <c r="Q30" s="28"/>
      <c r="R30" s="28"/>
    </row>
    <row r="31" spans="1:18" ht="16.5" customHeight="1">
      <c r="A31" s="92" t="s">
        <v>157</v>
      </c>
      <c r="B31" s="28"/>
      <c r="C31" s="242"/>
      <c r="D31" s="28"/>
      <c r="E31" s="242"/>
      <c r="F31" s="28"/>
      <c r="G31" s="242"/>
      <c r="H31" s="28"/>
      <c r="I31" s="242"/>
      <c r="J31" s="28"/>
      <c r="K31" s="242"/>
      <c r="L31" s="28"/>
      <c r="M31" s="242"/>
      <c r="N31" s="242"/>
      <c r="O31" s="28"/>
      <c r="P31" s="242"/>
      <c r="Q31" s="28"/>
      <c r="R31" s="28"/>
    </row>
    <row r="32" spans="1:18" ht="16.5" customHeight="1">
      <c r="A32" s="24"/>
      <c r="B32" s="28"/>
      <c r="C32" s="242"/>
      <c r="D32" s="28"/>
      <c r="E32" s="242"/>
      <c r="F32" s="28"/>
      <c r="G32" s="6" t="s">
        <v>79</v>
      </c>
      <c r="H32" s="28"/>
      <c r="I32" s="242"/>
      <c r="J32" s="28"/>
      <c r="K32" s="242"/>
      <c r="L32" s="28"/>
      <c r="M32" s="6"/>
      <c r="N32" s="242"/>
      <c r="O32" s="28"/>
      <c r="P32" s="242"/>
      <c r="Q32" s="28"/>
      <c r="R32" s="28"/>
    </row>
    <row r="33" spans="1:18" ht="16.5" customHeight="1">
      <c r="A33" s="31" t="s">
        <v>10</v>
      </c>
      <c r="B33" s="290" t="s">
        <v>120</v>
      </c>
      <c r="C33" s="291"/>
      <c r="D33" s="291"/>
      <c r="E33" s="291"/>
      <c r="F33" s="291"/>
      <c r="G33" s="292"/>
      <c r="H33" s="293"/>
      <c r="I33" s="289"/>
      <c r="J33" s="289"/>
      <c r="K33" s="289"/>
      <c r="L33" s="289"/>
      <c r="M33" s="289"/>
      <c r="N33" s="249"/>
      <c r="O33" s="28"/>
      <c r="P33" s="242"/>
      <c r="Q33" s="28"/>
      <c r="R33" s="28"/>
    </row>
    <row r="34" spans="1:18" ht="16.5" customHeight="1">
      <c r="A34" s="30"/>
      <c r="B34" s="290" t="s">
        <v>37</v>
      </c>
      <c r="C34" s="292"/>
      <c r="D34" s="290" t="s">
        <v>38</v>
      </c>
      <c r="E34" s="292"/>
      <c r="F34" s="290" t="s">
        <v>130</v>
      </c>
      <c r="G34" s="292"/>
      <c r="H34" s="293"/>
      <c r="I34" s="289"/>
      <c r="J34" s="289"/>
      <c r="K34" s="289"/>
      <c r="L34" s="289"/>
      <c r="M34" s="289"/>
      <c r="N34" s="242"/>
      <c r="O34" s="28"/>
      <c r="P34" s="242"/>
      <c r="Q34" s="28"/>
      <c r="R34" s="28"/>
    </row>
    <row r="35" spans="1:18" ht="16.5" customHeight="1">
      <c r="A35" s="128" t="s">
        <v>0</v>
      </c>
      <c r="B35" s="235" t="s">
        <v>128</v>
      </c>
      <c r="C35" s="127" t="s">
        <v>4</v>
      </c>
      <c r="D35" s="137" t="s">
        <v>128</v>
      </c>
      <c r="E35" s="236" t="s">
        <v>4</v>
      </c>
      <c r="F35" s="235" t="s">
        <v>128</v>
      </c>
      <c r="G35" s="127" t="s">
        <v>4</v>
      </c>
      <c r="H35" s="237"/>
      <c r="I35" s="234"/>
      <c r="J35" s="234"/>
      <c r="K35" s="234"/>
      <c r="L35" s="234"/>
      <c r="M35" s="234"/>
      <c r="N35" s="242"/>
      <c r="O35" s="28"/>
      <c r="P35" s="242"/>
      <c r="Q35" s="28"/>
      <c r="R35" s="28"/>
    </row>
    <row r="36" spans="1:18" ht="16.5" customHeight="1">
      <c r="A36" s="233" t="s">
        <v>163</v>
      </c>
      <c r="B36" s="147">
        <v>31391</v>
      </c>
      <c r="C36" s="138" t="s">
        <v>164</v>
      </c>
      <c r="D36" s="139">
        <v>5528</v>
      </c>
      <c r="E36" s="138" t="s">
        <v>164</v>
      </c>
      <c r="F36" s="135">
        <v>36919</v>
      </c>
      <c r="G36" s="138" t="s">
        <v>164</v>
      </c>
      <c r="H36" s="212"/>
      <c r="I36" s="213"/>
      <c r="J36" s="208"/>
      <c r="K36" s="214"/>
      <c r="L36" s="208"/>
      <c r="M36" s="215"/>
      <c r="N36" s="242"/>
      <c r="O36" s="28"/>
      <c r="P36" s="242"/>
      <c r="Q36" s="28"/>
      <c r="R36" s="28"/>
    </row>
    <row r="37" spans="1:18" ht="16.5" customHeight="1">
      <c r="A37" s="233">
        <v>25</v>
      </c>
      <c r="B37" s="147">
        <v>35324</v>
      </c>
      <c r="C37" s="138">
        <v>112.52906884138766</v>
      </c>
      <c r="D37" s="139">
        <v>4616</v>
      </c>
      <c r="E37" s="136">
        <v>83.502170767004344</v>
      </c>
      <c r="F37" s="135">
        <v>39940</v>
      </c>
      <c r="G37" s="138">
        <v>108.18277851512771</v>
      </c>
      <c r="H37" s="212"/>
      <c r="I37" s="213"/>
      <c r="J37" s="208"/>
      <c r="K37" s="214"/>
      <c r="L37" s="208"/>
      <c r="M37" s="215"/>
      <c r="N37" s="242"/>
      <c r="O37" s="28"/>
      <c r="P37" s="242"/>
      <c r="Q37" s="28"/>
      <c r="R37" s="28"/>
    </row>
    <row r="38" spans="1:18" ht="16.5" customHeight="1">
      <c r="A38" s="233">
        <v>26</v>
      </c>
      <c r="B38" s="147">
        <v>34456</v>
      </c>
      <c r="C38" s="138">
        <v>97.542747140754159</v>
      </c>
      <c r="D38" s="139">
        <v>3831</v>
      </c>
      <c r="E38" s="136">
        <v>82.993934142114398</v>
      </c>
      <c r="F38" s="135">
        <v>38287</v>
      </c>
      <c r="G38" s="138">
        <v>95.86129193790687</v>
      </c>
      <c r="H38" s="212"/>
      <c r="I38" s="213"/>
      <c r="J38" s="208"/>
      <c r="K38" s="214"/>
      <c r="L38" s="208"/>
      <c r="M38" s="215"/>
      <c r="N38" s="242"/>
      <c r="O38" s="28"/>
      <c r="P38" s="242"/>
      <c r="Q38" s="28"/>
      <c r="R38" s="28"/>
    </row>
    <row r="39" spans="1:18" ht="16.5" customHeight="1">
      <c r="A39" s="233">
        <v>27</v>
      </c>
      <c r="B39" s="147">
        <v>32247</v>
      </c>
      <c r="C39" s="138">
        <v>93.588925005804498</v>
      </c>
      <c r="D39" s="139">
        <v>3680</v>
      </c>
      <c r="E39" s="136">
        <v>96.05847037327068</v>
      </c>
      <c r="F39" s="135">
        <v>35927</v>
      </c>
      <c r="G39" s="138">
        <v>93.836027894585627</v>
      </c>
      <c r="H39" s="212"/>
      <c r="I39" s="213"/>
      <c r="J39" s="208"/>
      <c r="K39" s="214"/>
      <c r="L39" s="208"/>
      <c r="M39" s="215"/>
      <c r="N39" s="242"/>
      <c r="O39" s="28"/>
      <c r="P39" s="242"/>
      <c r="Q39" s="28"/>
      <c r="R39" s="28"/>
    </row>
    <row r="40" spans="1:18" ht="16.5" customHeight="1">
      <c r="A40" s="233">
        <v>28</v>
      </c>
      <c r="B40" s="147">
        <v>33579</v>
      </c>
      <c r="C40" s="138">
        <v>104.13061680156292</v>
      </c>
      <c r="D40" s="139">
        <v>3465</v>
      </c>
      <c r="E40" s="136">
        <v>94.157608695652186</v>
      </c>
      <c r="F40" s="135">
        <v>37044</v>
      </c>
      <c r="G40" s="138">
        <v>103.10908230578674</v>
      </c>
      <c r="H40" s="216"/>
      <c r="I40" s="213"/>
      <c r="J40" s="208"/>
      <c r="K40" s="214"/>
      <c r="L40" s="208"/>
      <c r="M40" s="215"/>
      <c r="N40" s="242"/>
      <c r="O40" s="28"/>
      <c r="P40" s="242"/>
      <c r="Q40" s="28"/>
      <c r="R40" s="28"/>
    </row>
    <row r="41" spans="1:18" ht="16.5" customHeight="1">
      <c r="A41" s="233">
        <v>29</v>
      </c>
      <c r="B41" s="147">
        <v>30695</v>
      </c>
      <c r="C41" s="138">
        <v>91.411298728371889</v>
      </c>
      <c r="D41" s="139">
        <v>2147</v>
      </c>
      <c r="E41" s="136">
        <v>61.962481962481966</v>
      </c>
      <c r="F41" s="135">
        <v>32842</v>
      </c>
      <c r="G41" s="138">
        <v>88.656732534283549</v>
      </c>
      <c r="H41" s="216"/>
      <c r="I41" s="213"/>
      <c r="J41" s="208"/>
      <c r="K41" s="214"/>
      <c r="L41" s="208"/>
      <c r="M41" s="215"/>
      <c r="N41" s="242"/>
      <c r="O41" s="28"/>
      <c r="P41" s="242"/>
      <c r="Q41" s="28"/>
      <c r="R41" s="28"/>
    </row>
    <row r="42" spans="1:18" ht="16.5" customHeight="1">
      <c r="A42" s="233">
        <v>30</v>
      </c>
      <c r="B42" s="147">
        <v>30816</v>
      </c>
      <c r="C42" s="138">
        <v>100.39420100993648</v>
      </c>
      <c r="D42" s="139">
        <v>1891</v>
      </c>
      <c r="E42" s="136">
        <v>88.076385654401491</v>
      </c>
      <c r="F42" s="135">
        <v>32707</v>
      </c>
      <c r="G42" s="138">
        <v>99.588940990195482</v>
      </c>
      <c r="H42" s="216"/>
      <c r="I42" s="213"/>
      <c r="J42" s="208"/>
      <c r="K42" s="214"/>
      <c r="L42" s="208"/>
      <c r="M42" s="215"/>
      <c r="N42" s="242"/>
      <c r="O42" s="28"/>
      <c r="P42" s="242"/>
      <c r="Q42" s="28"/>
      <c r="R42" s="28"/>
    </row>
    <row r="43" spans="1:18" ht="16.5" customHeight="1">
      <c r="A43" s="233" t="s">
        <v>139</v>
      </c>
      <c r="B43" s="147">
        <v>30428</v>
      </c>
      <c r="C43" s="138">
        <v>98.74091381100726</v>
      </c>
      <c r="D43" s="139">
        <v>1621</v>
      </c>
      <c r="E43" s="136">
        <v>85.721840296139604</v>
      </c>
      <c r="F43" s="135">
        <v>32049</v>
      </c>
      <c r="G43" s="138">
        <v>97.988198245024009</v>
      </c>
      <c r="H43" s="216"/>
      <c r="I43" s="213"/>
      <c r="J43" s="208"/>
      <c r="K43" s="214"/>
      <c r="L43" s="208"/>
      <c r="M43" s="215"/>
      <c r="N43" s="242"/>
      <c r="O43" s="28"/>
      <c r="P43" s="242"/>
      <c r="Q43" s="28"/>
      <c r="R43" s="28"/>
    </row>
    <row r="44" spans="1:18" ht="16.5" customHeight="1">
      <c r="A44" s="233">
        <v>2</v>
      </c>
      <c r="B44" s="147">
        <v>27687</v>
      </c>
      <c r="C44" s="138">
        <v>90.991849612199303</v>
      </c>
      <c r="D44" s="139">
        <v>1552</v>
      </c>
      <c r="E44" s="136">
        <v>95.743368291178285</v>
      </c>
      <c r="F44" s="135">
        <v>29239</v>
      </c>
      <c r="G44" s="138">
        <v>91.232175730912033</v>
      </c>
      <c r="H44" s="216"/>
      <c r="I44" s="213"/>
      <c r="J44" s="208"/>
      <c r="K44" s="214"/>
      <c r="L44" s="208"/>
      <c r="M44" s="215"/>
      <c r="N44" s="242"/>
      <c r="O44" s="28"/>
      <c r="P44" s="242"/>
      <c r="Q44" s="28"/>
      <c r="R44" s="28"/>
    </row>
    <row r="45" spans="1:18" ht="16.5" customHeight="1">
      <c r="A45" s="233">
        <v>3</v>
      </c>
      <c r="B45" s="147">
        <v>29914</v>
      </c>
      <c r="C45" s="138">
        <v>108.04348611261602</v>
      </c>
      <c r="D45" s="139">
        <v>1536</v>
      </c>
      <c r="E45" s="136">
        <v>98.969072164948457</v>
      </c>
      <c r="F45" s="135">
        <v>31450</v>
      </c>
      <c r="G45" s="138">
        <v>107.56181811963474</v>
      </c>
      <c r="H45" s="216"/>
      <c r="I45" s="213"/>
      <c r="J45" s="208"/>
      <c r="K45" s="214"/>
      <c r="L45" s="208"/>
      <c r="M45" s="215"/>
      <c r="N45" s="242"/>
      <c r="O45" s="28"/>
      <c r="P45" s="242"/>
      <c r="Q45" s="28"/>
      <c r="R45" s="28"/>
    </row>
    <row r="46" spans="1:18" s="62" customFormat="1" ht="16.5" customHeight="1">
      <c r="A46" s="233">
        <v>4</v>
      </c>
      <c r="B46" s="147">
        <v>25478</v>
      </c>
      <c r="C46" s="138">
        <v>85.170823026007895</v>
      </c>
      <c r="D46" s="139">
        <v>1172</v>
      </c>
      <c r="E46" s="136">
        <v>76.302083333333343</v>
      </c>
      <c r="F46" s="135">
        <v>26650</v>
      </c>
      <c r="G46" s="138">
        <v>84.73767885532591</v>
      </c>
      <c r="H46" s="216"/>
      <c r="I46" s="213"/>
      <c r="J46" s="208"/>
      <c r="K46" s="214"/>
      <c r="L46" s="208"/>
      <c r="M46" s="215"/>
      <c r="N46" s="242"/>
      <c r="O46" s="28"/>
      <c r="P46" s="242"/>
      <c r="Q46" s="28"/>
      <c r="R46" s="28"/>
    </row>
    <row r="47" spans="1:18">
      <c r="A47" s="2"/>
      <c r="B47" s="2"/>
      <c r="C47" s="2"/>
      <c r="D47" s="2"/>
      <c r="E47" s="2"/>
      <c r="F47" s="2"/>
      <c r="G47" s="6"/>
      <c r="H47" s="217"/>
      <c r="I47" s="3"/>
      <c r="J47" s="217"/>
      <c r="K47" s="3"/>
      <c r="L47" s="3"/>
      <c r="M47" s="10"/>
      <c r="N47" s="3"/>
      <c r="O47" s="3"/>
      <c r="P47" s="3"/>
      <c r="Q47" s="3"/>
      <c r="R47" s="96"/>
    </row>
    <row r="56" spans="5:5">
      <c r="E56" s="2"/>
    </row>
  </sheetData>
  <mergeCells count="11">
    <mergeCell ref="L34:M34"/>
    <mergeCell ref="B14:G14"/>
    <mergeCell ref="H14:M14"/>
    <mergeCell ref="L15:M15"/>
    <mergeCell ref="B33:G33"/>
    <mergeCell ref="H33:M33"/>
    <mergeCell ref="B34:C34"/>
    <mergeCell ref="D34:E34"/>
    <mergeCell ref="F34:G34"/>
    <mergeCell ref="H34:I34"/>
    <mergeCell ref="J34:K34"/>
  </mergeCells>
  <phoneticPr fontId="26"/>
  <pageMargins left="0.7" right="0.7" top="0.75" bottom="0.75" header="0.3" footer="0.3"/>
  <pageSetup paperSize="9" scale="85" orientation="portrait" r:id="rId1"/>
  <headerFooter>
    <oddFooter>&amp;C－２－</oddFooter>
  </headerFooter>
  <rowBreaks count="1" manualBreakCount="1">
    <brk id="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54"/>
  <sheetViews>
    <sheetView view="pageBreakPreview" topLeftCell="A10" zoomScaleNormal="100" zoomScaleSheetLayoutView="100" workbookViewId="0">
      <selection activeCell="S34" sqref="S34"/>
    </sheetView>
  </sheetViews>
  <sheetFormatPr defaultColWidth="9" defaultRowHeight="13"/>
  <cols>
    <col min="1" max="1" width="3.08984375" style="94" customWidth="1"/>
    <col min="2" max="2" width="4.08984375" style="94" customWidth="1"/>
    <col min="3" max="3" width="9.36328125" style="94" customWidth="1"/>
    <col min="4" max="11" width="8.6328125" style="94" customWidth="1"/>
    <col min="12" max="12" width="9" style="94" customWidth="1"/>
    <col min="13" max="13" width="8.6328125" style="94" customWidth="1"/>
    <col min="14" max="14" width="8.6328125" style="99" customWidth="1"/>
    <col min="15" max="15" width="1" style="94" customWidth="1"/>
    <col min="16" max="18" width="7.6328125" style="94" customWidth="1"/>
    <col min="19" max="19" width="6.36328125" style="94" customWidth="1"/>
    <col min="20" max="20" width="5" style="94" customWidth="1"/>
    <col min="21" max="21" width="5.6328125" style="94" customWidth="1"/>
    <col min="22" max="22" width="4.7265625" style="94" customWidth="1"/>
    <col min="23" max="24" width="5.26953125" style="94" customWidth="1"/>
    <col min="25" max="25" width="4.90625" style="94" customWidth="1"/>
    <col min="26" max="26" width="4.7265625" style="94" customWidth="1"/>
    <col min="27" max="27" width="6.36328125" style="94" customWidth="1"/>
    <col min="28" max="28" width="4.36328125" style="94" customWidth="1"/>
    <col min="29" max="29" width="7.08984375" style="94" customWidth="1"/>
    <col min="30" max="30" width="5.08984375" style="94" customWidth="1"/>
    <col min="31" max="31" width="7.08984375" style="94" customWidth="1"/>
    <col min="32" max="32" width="5.36328125" style="94" customWidth="1"/>
    <col min="33" max="16384" width="9" style="94"/>
  </cols>
  <sheetData>
    <row r="1" spans="1:30" s="130" customFormat="1" ht="15.75" customHeight="1">
      <c r="A1" s="118" t="s">
        <v>55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13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s="130" customFormat="1">
      <c r="N2" s="161"/>
    </row>
    <row r="3" spans="1:30" s="130" customFormat="1">
      <c r="N3" s="161"/>
    </row>
    <row r="4" spans="1:30" s="130" customFormat="1" ht="15.5">
      <c r="A4" s="92" t="s">
        <v>177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13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0" s="130" customFormat="1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13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0" s="130" customFormat="1" ht="15" customHeight="1">
      <c r="A6" s="92" t="s">
        <v>178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13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0" s="130" customFormat="1">
      <c r="A7" s="92" t="s">
        <v>179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13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0" s="130" customFormat="1"/>
    <row r="9" spans="1:30" s="130" customFormat="1" ht="15.5">
      <c r="A9" s="92" t="s">
        <v>180</v>
      </c>
    </row>
    <row r="10" spans="1:30" s="130" customFormat="1"/>
    <row r="11" spans="1:30" s="130" customFormat="1">
      <c r="A11" s="92" t="s">
        <v>181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13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</row>
    <row r="12" spans="1:3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130" customFormat="1" ht="15.75" customHeight="1">
      <c r="A14" s="92" t="s">
        <v>69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3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</row>
    <row r="15" spans="1:30" ht="14">
      <c r="B15" s="2"/>
      <c r="C15" s="2"/>
      <c r="D15" s="2"/>
      <c r="E15" s="2"/>
      <c r="F15" s="2"/>
      <c r="G15" s="2"/>
      <c r="H15" s="2"/>
      <c r="I15" s="2"/>
      <c r="J15" s="2"/>
      <c r="K15" s="2"/>
      <c r="L15" s="306" t="s">
        <v>137</v>
      </c>
      <c r="M15" s="306"/>
    </row>
    <row r="16" spans="1:30" s="130" customFormat="1" ht="16.5" customHeight="1">
      <c r="A16" s="309" t="s">
        <v>39</v>
      </c>
      <c r="B16" s="311"/>
      <c r="C16" s="309" t="s">
        <v>40</v>
      </c>
      <c r="D16" s="319"/>
      <c r="E16" s="310"/>
      <c r="F16" s="310"/>
      <c r="G16" s="285"/>
      <c r="H16" s="309" t="s">
        <v>32</v>
      </c>
      <c r="I16" s="311"/>
      <c r="J16" s="309" t="s">
        <v>13</v>
      </c>
      <c r="K16" s="311"/>
      <c r="L16" s="309" t="s">
        <v>133</v>
      </c>
      <c r="M16" s="311"/>
      <c r="N16" s="35"/>
    </row>
    <row r="17" spans="1:32" s="130" customFormat="1" ht="16.5" customHeight="1">
      <c r="A17" s="314"/>
      <c r="B17" s="315"/>
      <c r="C17" s="309" t="s">
        <v>123</v>
      </c>
      <c r="D17" s="317" t="s">
        <v>41</v>
      </c>
      <c r="E17" s="284" t="s">
        <v>42</v>
      </c>
      <c r="F17" s="310"/>
      <c r="G17" s="285"/>
      <c r="H17" s="312"/>
      <c r="I17" s="313"/>
      <c r="J17" s="312"/>
      <c r="K17" s="313"/>
      <c r="L17" s="312"/>
      <c r="M17" s="313"/>
      <c r="N17" s="162"/>
    </row>
    <row r="18" spans="1:32" s="130" customFormat="1" ht="16.5" customHeight="1">
      <c r="A18" s="312"/>
      <c r="B18" s="316"/>
      <c r="C18" s="312"/>
      <c r="D18" s="318"/>
      <c r="E18" s="239" t="s">
        <v>83</v>
      </c>
      <c r="F18" s="239" t="s">
        <v>99</v>
      </c>
      <c r="G18" s="239" t="s">
        <v>84</v>
      </c>
      <c r="H18" s="240" t="s">
        <v>128</v>
      </c>
      <c r="I18" s="125" t="s">
        <v>36</v>
      </c>
      <c r="J18" s="126" t="s">
        <v>128</v>
      </c>
      <c r="K18" s="232" t="s">
        <v>36</v>
      </c>
      <c r="L18" s="231" t="s">
        <v>128</v>
      </c>
      <c r="M18" s="125" t="s">
        <v>4</v>
      </c>
      <c r="N18" s="36"/>
    </row>
    <row r="19" spans="1:32" s="130" customFormat="1" ht="16.5" customHeight="1">
      <c r="A19" s="284" t="s">
        <v>165</v>
      </c>
      <c r="B19" s="294"/>
      <c r="C19" s="190">
        <v>29344</v>
      </c>
      <c r="D19" s="163">
        <v>79.5</v>
      </c>
      <c r="E19" s="167">
        <v>10041</v>
      </c>
      <c r="F19" s="168">
        <v>17406</v>
      </c>
      <c r="G19" s="167">
        <v>1897</v>
      </c>
      <c r="H19" s="190">
        <v>5686</v>
      </c>
      <c r="I19" s="165">
        <v>15.4</v>
      </c>
      <c r="J19" s="169">
        <v>1889</v>
      </c>
      <c r="K19" s="166">
        <v>5.0999999999999996</v>
      </c>
      <c r="L19" s="164">
        <v>36919</v>
      </c>
      <c r="M19" s="138" t="s">
        <v>110</v>
      </c>
      <c r="N19" s="133"/>
    </row>
    <row r="20" spans="1:32" s="130" customFormat="1" ht="16.5" customHeight="1">
      <c r="A20" s="284">
        <v>25</v>
      </c>
      <c r="B20" s="294"/>
      <c r="C20" s="190">
        <v>33198</v>
      </c>
      <c r="D20" s="163">
        <v>83.1</v>
      </c>
      <c r="E20" s="167">
        <v>11207</v>
      </c>
      <c r="F20" s="168">
        <v>19068</v>
      </c>
      <c r="G20" s="167">
        <v>2923</v>
      </c>
      <c r="H20" s="190">
        <v>4895</v>
      </c>
      <c r="I20" s="165">
        <v>12.3</v>
      </c>
      <c r="J20" s="169">
        <v>1847</v>
      </c>
      <c r="K20" s="166">
        <v>4.5999999999999996</v>
      </c>
      <c r="L20" s="164">
        <v>39940</v>
      </c>
      <c r="M20" s="194">
        <v>108.18277851512771</v>
      </c>
      <c r="N20" s="133"/>
    </row>
    <row r="21" spans="1:32" s="130" customFormat="1" ht="16.5" customHeight="1">
      <c r="A21" s="284">
        <v>26</v>
      </c>
      <c r="B21" s="294"/>
      <c r="C21" s="190">
        <v>33163</v>
      </c>
      <c r="D21" s="163">
        <v>86.6</v>
      </c>
      <c r="E21" s="167">
        <v>9288</v>
      </c>
      <c r="F21" s="168">
        <v>20027</v>
      </c>
      <c r="G21" s="167">
        <v>3848</v>
      </c>
      <c r="H21" s="190">
        <v>3451</v>
      </c>
      <c r="I21" s="165">
        <v>9</v>
      </c>
      <c r="J21" s="169">
        <v>1673</v>
      </c>
      <c r="K21" s="166">
        <v>4.4000000000000004</v>
      </c>
      <c r="L21" s="164">
        <v>38287</v>
      </c>
      <c r="M21" s="194">
        <v>95.86129193790687</v>
      </c>
      <c r="N21" s="133"/>
    </row>
    <row r="22" spans="1:32" s="130" customFormat="1" ht="16.5" customHeight="1">
      <c r="A22" s="284">
        <v>27</v>
      </c>
      <c r="B22" s="294"/>
      <c r="C22" s="190">
        <v>30570</v>
      </c>
      <c r="D22" s="163">
        <v>85.1</v>
      </c>
      <c r="E22" s="167">
        <v>9120</v>
      </c>
      <c r="F22" s="168">
        <v>19615</v>
      </c>
      <c r="G22" s="167">
        <v>1835</v>
      </c>
      <c r="H22" s="190">
        <v>3679</v>
      </c>
      <c r="I22" s="165">
        <v>10.199999999999999</v>
      </c>
      <c r="J22" s="169">
        <v>1678</v>
      </c>
      <c r="K22" s="166">
        <v>4.7</v>
      </c>
      <c r="L22" s="164">
        <v>35927</v>
      </c>
      <c r="M22" s="194">
        <v>93.836027894585627</v>
      </c>
      <c r="N22" s="133"/>
    </row>
    <row r="23" spans="1:32" s="130" customFormat="1" ht="16.5" customHeight="1">
      <c r="A23" s="284">
        <v>28</v>
      </c>
      <c r="B23" s="294"/>
      <c r="C23" s="190">
        <v>31901</v>
      </c>
      <c r="D23" s="163">
        <v>86.1</v>
      </c>
      <c r="E23" s="167">
        <v>12465</v>
      </c>
      <c r="F23" s="168">
        <v>16858</v>
      </c>
      <c r="G23" s="167">
        <v>2578</v>
      </c>
      <c r="H23" s="190">
        <v>3476</v>
      </c>
      <c r="I23" s="165">
        <v>9.4</v>
      </c>
      <c r="J23" s="169">
        <v>1667</v>
      </c>
      <c r="K23" s="166">
        <v>4.5</v>
      </c>
      <c r="L23" s="164">
        <v>37044</v>
      </c>
      <c r="M23" s="194">
        <v>103.10908230578674</v>
      </c>
      <c r="N23" s="133"/>
    </row>
    <row r="24" spans="1:32" s="130" customFormat="1" ht="16.5" customHeight="1">
      <c r="A24" s="284">
        <v>29</v>
      </c>
      <c r="B24" s="294"/>
      <c r="C24" s="190">
        <v>28522</v>
      </c>
      <c r="D24" s="163">
        <v>86.8</v>
      </c>
      <c r="E24" s="167">
        <v>10697</v>
      </c>
      <c r="F24" s="168">
        <v>16363</v>
      </c>
      <c r="G24" s="167">
        <v>1462</v>
      </c>
      <c r="H24" s="190">
        <v>3437</v>
      </c>
      <c r="I24" s="165">
        <v>10.5</v>
      </c>
      <c r="J24" s="169">
        <v>883</v>
      </c>
      <c r="K24" s="166">
        <v>2.7</v>
      </c>
      <c r="L24" s="164">
        <v>32842</v>
      </c>
      <c r="M24" s="194">
        <v>88.656732534283549</v>
      </c>
      <c r="N24" s="133"/>
    </row>
    <row r="25" spans="1:32" s="130" customFormat="1" ht="16.5" customHeight="1">
      <c r="A25" s="284">
        <v>30</v>
      </c>
      <c r="B25" s="294"/>
      <c r="C25" s="190">
        <v>28079</v>
      </c>
      <c r="D25" s="163">
        <v>85.9</v>
      </c>
      <c r="E25" s="167">
        <v>11053</v>
      </c>
      <c r="F25" s="168">
        <v>16102</v>
      </c>
      <c r="G25" s="167">
        <v>924</v>
      </c>
      <c r="H25" s="190">
        <v>3285</v>
      </c>
      <c r="I25" s="165">
        <v>10</v>
      </c>
      <c r="J25" s="169">
        <v>1343</v>
      </c>
      <c r="K25" s="166">
        <v>4.0999999999999996</v>
      </c>
      <c r="L25" s="164">
        <v>32707</v>
      </c>
      <c r="M25" s="194">
        <v>99.588940990195482</v>
      </c>
      <c r="N25" s="133"/>
    </row>
    <row r="26" spans="1:32" s="130" customFormat="1" ht="16.5" customHeight="1">
      <c r="A26" s="284" t="s">
        <v>139</v>
      </c>
      <c r="B26" s="294"/>
      <c r="C26" s="190">
        <v>26956</v>
      </c>
      <c r="D26" s="163">
        <v>84.1</v>
      </c>
      <c r="E26" s="167">
        <v>13016</v>
      </c>
      <c r="F26" s="168">
        <v>12315</v>
      </c>
      <c r="G26" s="167">
        <v>1625</v>
      </c>
      <c r="H26" s="190">
        <v>3634</v>
      </c>
      <c r="I26" s="165">
        <v>11.3</v>
      </c>
      <c r="J26" s="169">
        <v>1459</v>
      </c>
      <c r="K26" s="166">
        <v>4.5999999999999996</v>
      </c>
      <c r="L26" s="164">
        <v>32049</v>
      </c>
      <c r="M26" s="194">
        <v>97.988198245024009</v>
      </c>
      <c r="N26" s="133"/>
    </row>
    <row r="27" spans="1:32" s="130" customFormat="1" ht="16.5" customHeight="1">
      <c r="A27" s="284">
        <v>2</v>
      </c>
      <c r="B27" s="285"/>
      <c r="C27" s="190">
        <v>23908</v>
      </c>
      <c r="D27" s="163">
        <v>81.8</v>
      </c>
      <c r="E27" s="167">
        <v>9690</v>
      </c>
      <c r="F27" s="168">
        <v>13180</v>
      </c>
      <c r="G27" s="167">
        <v>1038</v>
      </c>
      <c r="H27" s="190">
        <v>4035</v>
      </c>
      <c r="I27" s="165">
        <v>13.8</v>
      </c>
      <c r="J27" s="169">
        <v>1296</v>
      </c>
      <c r="K27" s="166">
        <v>4.4000000000000004</v>
      </c>
      <c r="L27" s="164">
        <v>29239</v>
      </c>
      <c r="M27" s="194">
        <v>91.232175730912033</v>
      </c>
      <c r="N27" s="133"/>
    </row>
    <row r="28" spans="1:32" s="130" customFormat="1" ht="16.5" customHeight="1">
      <c r="A28" s="284">
        <v>3</v>
      </c>
      <c r="B28" s="285"/>
      <c r="C28" s="190">
        <v>26620</v>
      </c>
      <c r="D28" s="163">
        <v>84.7</v>
      </c>
      <c r="E28" s="167">
        <v>11872</v>
      </c>
      <c r="F28" s="168">
        <v>13766</v>
      </c>
      <c r="G28" s="167">
        <v>982</v>
      </c>
      <c r="H28" s="190">
        <v>3206</v>
      </c>
      <c r="I28" s="165">
        <v>10.199999999999999</v>
      </c>
      <c r="J28" s="169">
        <v>1604</v>
      </c>
      <c r="K28" s="166">
        <v>5.0999999999999996</v>
      </c>
      <c r="L28" s="164">
        <v>31430</v>
      </c>
      <c r="M28" s="194">
        <v>107.49341632750779</v>
      </c>
      <c r="N28" s="134"/>
    </row>
    <row r="29" spans="1:32" s="130" customFormat="1" ht="16.5" customHeight="1">
      <c r="A29" s="284">
        <v>4</v>
      </c>
      <c r="B29" s="285"/>
      <c r="C29" s="190">
        <v>22238</v>
      </c>
      <c r="D29" s="163">
        <v>83.4</v>
      </c>
      <c r="E29" s="167">
        <v>10347</v>
      </c>
      <c r="F29" s="168">
        <v>11112</v>
      </c>
      <c r="G29" s="167">
        <v>779</v>
      </c>
      <c r="H29" s="190">
        <v>2848</v>
      </c>
      <c r="I29" s="165">
        <v>10.7</v>
      </c>
      <c r="J29" s="169">
        <v>1564</v>
      </c>
      <c r="K29" s="166">
        <v>5.9</v>
      </c>
      <c r="L29" s="164">
        <v>26650</v>
      </c>
      <c r="M29" s="194">
        <v>84.791600381800819</v>
      </c>
      <c r="N29" s="134"/>
    </row>
    <row r="30" spans="1:3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E30" s="96"/>
      <c r="AF30" s="96"/>
    </row>
    <row r="31" spans="1:32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96"/>
      <c r="AF31" s="96"/>
    </row>
    <row r="32" spans="1:32">
      <c r="A32" s="92" t="s">
        <v>194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96"/>
      <c r="AF32" s="96"/>
    </row>
    <row r="33" spans="1:33" ht="14">
      <c r="B33" s="2"/>
      <c r="C33" s="2"/>
      <c r="D33" s="2"/>
      <c r="E33" s="2"/>
      <c r="F33" s="2"/>
      <c r="G33" s="2"/>
      <c r="H33" s="2"/>
      <c r="I33" s="2"/>
      <c r="J33" s="6" t="s">
        <v>27</v>
      </c>
      <c r="M33" s="2"/>
      <c r="N33" s="2"/>
      <c r="P33" s="99"/>
    </row>
    <row r="34" spans="1:33" ht="16.5" customHeight="1">
      <c r="A34" s="309" t="s">
        <v>93</v>
      </c>
      <c r="B34" s="319"/>
      <c r="C34" s="311"/>
      <c r="D34" s="309" t="s">
        <v>40</v>
      </c>
      <c r="E34" s="310"/>
      <c r="F34" s="310"/>
      <c r="G34" s="285"/>
      <c r="H34" s="307" t="s">
        <v>97</v>
      </c>
      <c r="I34" s="307" t="s">
        <v>13</v>
      </c>
      <c r="J34" s="307" t="s">
        <v>133</v>
      </c>
      <c r="K34" s="35"/>
      <c r="N34" s="94"/>
    </row>
    <row r="35" spans="1:33" ht="16.5" customHeight="1">
      <c r="A35" s="312"/>
      <c r="B35" s="316"/>
      <c r="C35" s="313"/>
      <c r="D35" s="239"/>
      <c r="E35" s="239" t="s">
        <v>83</v>
      </c>
      <c r="F35" s="239" t="s">
        <v>99</v>
      </c>
      <c r="G35" s="239" t="s">
        <v>84</v>
      </c>
      <c r="H35" s="308"/>
      <c r="I35" s="308"/>
      <c r="J35" s="308"/>
      <c r="K35" s="162"/>
      <c r="N35" s="94"/>
    </row>
    <row r="36" spans="1:33" ht="16.5" customHeight="1">
      <c r="A36" s="295" t="s">
        <v>91</v>
      </c>
      <c r="B36" s="296"/>
      <c r="C36" s="297"/>
      <c r="D36" s="170">
        <v>22238</v>
      </c>
      <c r="E36" s="250">
        <v>10347</v>
      </c>
      <c r="F36" s="250">
        <v>11112</v>
      </c>
      <c r="G36" s="251">
        <v>779</v>
      </c>
      <c r="H36" s="252">
        <v>1702</v>
      </c>
      <c r="I36" s="252">
        <v>1538</v>
      </c>
      <c r="J36" s="257">
        <v>25478</v>
      </c>
      <c r="K36" s="37"/>
      <c r="N36" s="94"/>
    </row>
    <row r="37" spans="1:33" ht="16.5" customHeight="1">
      <c r="A37" s="171"/>
      <c r="B37" s="304" t="s">
        <v>89</v>
      </c>
      <c r="C37" s="305"/>
      <c r="D37" s="196">
        <v>0.87283146243818199</v>
      </c>
      <c r="E37" s="172">
        <v>46.528464789999106</v>
      </c>
      <c r="F37" s="172">
        <v>49.968522349132115</v>
      </c>
      <c r="G37" s="172">
        <v>3.5030128608687829</v>
      </c>
      <c r="H37" s="196">
        <v>6.6802731768584658E-2</v>
      </c>
      <c r="I37" s="196">
        <v>6.0365805793233376E-2</v>
      </c>
      <c r="J37" s="258">
        <v>1</v>
      </c>
      <c r="K37" s="75"/>
      <c r="N37" s="94"/>
    </row>
    <row r="38" spans="1:33" ht="16.5" customHeight="1">
      <c r="A38" s="171"/>
      <c r="B38" s="76"/>
      <c r="C38" s="173" t="s">
        <v>85</v>
      </c>
      <c r="D38" s="253">
        <v>8290</v>
      </c>
      <c r="E38" s="174"/>
      <c r="F38" s="174"/>
      <c r="G38" s="174"/>
      <c r="H38" s="253">
        <v>752</v>
      </c>
      <c r="I38" s="253">
        <v>1450</v>
      </c>
      <c r="J38" s="259">
        <v>10492</v>
      </c>
      <c r="K38" s="39"/>
      <c r="L38" s="72"/>
      <c r="M38" s="40"/>
      <c r="N38" s="40"/>
      <c r="O38" s="40"/>
      <c r="P38" s="40"/>
      <c r="Q38" s="40"/>
      <c r="R38" s="40"/>
      <c r="S38" s="40"/>
      <c r="T38" s="2"/>
      <c r="U38" s="2"/>
      <c r="V38" s="2"/>
      <c r="W38" s="2"/>
      <c r="X38" s="2"/>
      <c r="Y38" s="2"/>
      <c r="AA38" s="96"/>
      <c r="AB38" s="96"/>
      <c r="AD38" s="2"/>
      <c r="AF38" s="96"/>
      <c r="AG38" s="96"/>
    </row>
    <row r="39" spans="1:33" ht="16.5" customHeight="1">
      <c r="A39" s="171"/>
      <c r="B39" s="76"/>
      <c r="C39" s="175" t="s">
        <v>86</v>
      </c>
      <c r="D39" s="254">
        <v>11539</v>
      </c>
      <c r="E39" s="176"/>
      <c r="F39" s="176"/>
      <c r="G39" s="176"/>
      <c r="H39" s="254">
        <v>537</v>
      </c>
      <c r="I39" s="254">
        <v>4</v>
      </c>
      <c r="J39" s="260">
        <v>12080</v>
      </c>
      <c r="K39" s="39"/>
      <c r="L39" s="72"/>
      <c r="M39" s="40"/>
      <c r="N39" s="40"/>
      <c r="O39" s="40"/>
      <c r="P39" s="40"/>
      <c r="Q39" s="40"/>
      <c r="R39" s="40"/>
      <c r="S39" s="40"/>
      <c r="T39" s="2"/>
      <c r="U39" s="2"/>
      <c r="V39" s="2"/>
      <c r="W39" s="2"/>
      <c r="X39" s="2"/>
      <c r="Y39" s="2"/>
      <c r="AA39" s="96"/>
      <c r="AB39" s="96"/>
      <c r="AD39" s="2"/>
      <c r="AF39" s="96"/>
      <c r="AG39" s="96"/>
    </row>
    <row r="40" spans="1:33" ht="16.5" customHeight="1">
      <c r="A40" s="177"/>
      <c r="B40" s="178"/>
      <c r="C40" s="179" t="s">
        <v>87</v>
      </c>
      <c r="D40" s="255">
        <v>2409</v>
      </c>
      <c r="E40" s="180"/>
      <c r="F40" s="180"/>
      <c r="G40" s="180"/>
      <c r="H40" s="255">
        <v>413</v>
      </c>
      <c r="I40" s="255">
        <v>84</v>
      </c>
      <c r="J40" s="261">
        <v>2906</v>
      </c>
      <c r="K40" s="39"/>
      <c r="L40" s="72"/>
      <c r="M40" s="40"/>
      <c r="N40" s="40"/>
      <c r="O40" s="40"/>
      <c r="P40" s="40"/>
      <c r="Q40" s="40"/>
      <c r="R40" s="40"/>
      <c r="S40" s="40"/>
      <c r="T40" s="2"/>
      <c r="U40" s="2"/>
      <c r="V40" s="2"/>
      <c r="W40" s="2"/>
      <c r="X40" s="2"/>
      <c r="Y40" s="2"/>
      <c r="AA40" s="96"/>
      <c r="AB40" s="96"/>
      <c r="AD40" s="2"/>
      <c r="AF40" s="96"/>
      <c r="AG40" s="96"/>
    </row>
    <row r="41" spans="1:33" ht="16.5" customHeight="1">
      <c r="A41" s="301" t="s">
        <v>92</v>
      </c>
      <c r="B41" s="302"/>
      <c r="C41" s="303"/>
      <c r="D41" s="170">
        <v>0</v>
      </c>
      <c r="E41" s="197">
        <v>0</v>
      </c>
      <c r="F41" s="197">
        <v>0</v>
      </c>
      <c r="G41" s="198">
        <v>0</v>
      </c>
      <c r="H41" s="256">
        <v>1146</v>
      </c>
      <c r="I41" s="256">
        <v>26</v>
      </c>
      <c r="J41" s="262">
        <v>1172</v>
      </c>
      <c r="K41" s="37"/>
      <c r="N41" s="94"/>
    </row>
    <row r="42" spans="1:33" ht="16.5" customHeight="1">
      <c r="A42" s="177"/>
      <c r="B42" s="181" t="s">
        <v>88</v>
      </c>
      <c r="C42" s="182"/>
      <c r="D42" s="196">
        <v>0</v>
      </c>
      <c r="E42" s="172">
        <v>0</v>
      </c>
      <c r="F42" s="172">
        <v>0</v>
      </c>
      <c r="G42" s="172">
        <v>0</v>
      </c>
      <c r="H42" s="196">
        <v>0.97781569965870307</v>
      </c>
      <c r="I42" s="196">
        <v>2.2184300341296929E-2</v>
      </c>
      <c r="J42" s="258">
        <v>1</v>
      </c>
      <c r="K42" s="37"/>
      <c r="N42" s="94"/>
    </row>
    <row r="43" spans="1:33" ht="16.5" customHeight="1">
      <c r="A43" s="295" t="s">
        <v>54</v>
      </c>
      <c r="B43" s="296"/>
      <c r="C43" s="297"/>
      <c r="D43" s="262">
        <v>22238</v>
      </c>
      <c r="E43" s="263">
        <v>10347</v>
      </c>
      <c r="F43" s="263">
        <v>11112</v>
      </c>
      <c r="G43" s="264">
        <v>779</v>
      </c>
      <c r="H43" s="257">
        <v>2848</v>
      </c>
      <c r="I43" s="257">
        <v>1564</v>
      </c>
      <c r="J43" s="257">
        <v>26650</v>
      </c>
      <c r="K43" s="37"/>
      <c r="N43" s="94"/>
    </row>
    <row r="44" spans="1:33" ht="16.5" customHeight="1">
      <c r="A44" s="298" t="s">
        <v>90</v>
      </c>
      <c r="B44" s="299"/>
      <c r="C44" s="300"/>
      <c r="D44" s="258">
        <v>0.8344465290806754</v>
      </c>
      <c r="E44" s="265">
        <v>46.528464789999106</v>
      </c>
      <c r="F44" s="265">
        <v>49.968522349132115</v>
      </c>
      <c r="G44" s="265">
        <v>3.5030128608687829</v>
      </c>
      <c r="H44" s="258">
        <v>0.10686679174484053</v>
      </c>
      <c r="I44" s="258">
        <v>5.8686679174484051E-2</v>
      </c>
      <c r="J44" s="258">
        <v>1</v>
      </c>
      <c r="K44" s="75"/>
      <c r="N44" s="94"/>
    </row>
    <row r="45" spans="1:33" ht="15" customHeight="1">
      <c r="A45" s="48"/>
      <c r="B45" s="49"/>
      <c r="C45" s="183"/>
      <c r="D45" s="42"/>
      <c r="E45" s="50"/>
      <c r="F45" s="50"/>
      <c r="G45" s="50"/>
      <c r="H45" s="42"/>
      <c r="I45" s="51"/>
      <c r="J45" s="51"/>
      <c r="K45" s="42"/>
      <c r="L45" s="52"/>
      <c r="M45" s="42"/>
      <c r="N45" s="43"/>
      <c r="O45" s="42"/>
      <c r="P45" s="42"/>
      <c r="Q45" s="42"/>
      <c r="R45" s="42"/>
      <c r="S45" s="43"/>
      <c r="T45" s="43"/>
      <c r="U45" s="43"/>
      <c r="V45" s="2"/>
      <c r="W45" s="2"/>
      <c r="X45" s="2"/>
      <c r="Y45" s="2"/>
      <c r="Z45" s="2"/>
      <c r="AA45" s="2"/>
      <c r="AF45" s="2"/>
    </row>
    <row r="46" spans="1:33">
      <c r="A46" s="38"/>
      <c r="B46" s="38"/>
      <c r="C46" s="53"/>
      <c r="D46" s="184"/>
      <c r="E46" s="184"/>
      <c r="F46" s="184"/>
      <c r="G46" s="54"/>
      <c r="H46" s="184"/>
      <c r="I46" s="25"/>
      <c r="J46" s="184"/>
      <c r="K46" s="25"/>
    </row>
    <row r="47" spans="1:33">
      <c r="A47" s="241"/>
      <c r="B47" s="241"/>
      <c r="C47" s="185"/>
      <c r="D47" s="241"/>
      <c r="E47" s="241"/>
      <c r="F47" s="241"/>
      <c r="G47" s="241"/>
    </row>
    <row r="48" spans="1:33">
      <c r="A48" s="241"/>
      <c r="B48" s="241"/>
      <c r="C48" s="185"/>
      <c r="D48" s="241"/>
      <c r="E48" s="183"/>
      <c r="F48" s="241"/>
      <c r="G48" s="241"/>
      <c r="H48" s="2"/>
      <c r="I48" s="2"/>
      <c r="J48" s="2"/>
      <c r="K48" s="2"/>
      <c r="L48" s="2"/>
      <c r="N48" s="25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43"/>
      <c r="B49" s="56"/>
      <c r="C49" s="186"/>
      <c r="D49" s="55"/>
      <c r="E49" s="55"/>
      <c r="F49" s="39"/>
      <c r="G49" s="40"/>
      <c r="H49" s="2"/>
      <c r="I49" s="2"/>
      <c r="J49" s="2"/>
      <c r="K49" s="2"/>
      <c r="L49" s="2"/>
      <c r="N49" s="25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43"/>
      <c r="B50" s="243"/>
      <c r="C50" s="56"/>
      <c r="D50" s="40"/>
      <c r="E50" s="55"/>
      <c r="F50" s="57"/>
      <c r="G50" s="40"/>
    </row>
    <row r="51" spans="1:25">
      <c r="A51" s="243"/>
      <c r="B51" s="243"/>
      <c r="C51" s="56"/>
      <c r="D51" s="40"/>
      <c r="E51" s="55"/>
      <c r="F51" s="57"/>
      <c r="G51" s="40"/>
    </row>
    <row r="52" spans="1:25">
      <c r="A52" s="243"/>
      <c r="B52" s="243"/>
      <c r="C52" s="58"/>
      <c r="D52" s="40"/>
      <c r="E52" s="55"/>
      <c r="F52" s="57"/>
      <c r="G52" s="40"/>
    </row>
    <row r="53" spans="1:25">
      <c r="A53" s="243"/>
      <c r="B53" s="56"/>
      <c r="C53" s="186"/>
      <c r="D53" s="40"/>
      <c r="E53" s="55"/>
      <c r="F53" s="39"/>
      <c r="G53" s="40"/>
    </row>
    <row r="54" spans="1:25">
      <c r="A54" s="243"/>
      <c r="B54" s="49"/>
      <c r="C54" s="183"/>
      <c r="D54" s="41"/>
      <c r="E54" s="41"/>
      <c r="F54" s="41"/>
      <c r="G54" s="41"/>
    </row>
  </sheetData>
  <mergeCells count="30">
    <mergeCell ref="A28:B28"/>
    <mergeCell ref="L15:M15"/>
    <mergeCell ref="I34:I35"/>
    <mergeCell ref="J34:J35"/>
    <mergeCell ref="D34:G34"/>
    <mergeCell ref="L16:M17"/>
    <mergeCell ref="H34:H35"/>
    <mergeCell ref="A16:B18"/>
    <mergeCell ref="H16:I17"/>
    <mergeCell ref="C17:C18"/>
    <mergeCell ref="J16:K17"/>
    <mergeCell ref="E17:G17"/>
    <mergeCell ref="D17:D18"/>
    <mergeCell ref="C16:G16"/>
    <mergeCell ref="A29:B29"/>
    <mergeCell ref="A34:C35"/>
    <mergeCell ref="A43:C43"/>
    <mergeCell ref="A44:C44"/>
    <mergeCell ref="A36:C36"/>
    <mergeCell ref="A41:C41"/>
    <mergeCell ref="B37:C37"/>
    <mergeCell ref="A22:B22"/>
    <mergeCell ref="A21:B21"/>
    <mergeCell ref="A20:B20"/>
    <mergeCell ref="A19:B19"/>
    <mergeCell ref="A27:B27"/>
    <mergeCell ref="A26:B26"/>
    <mergeCell ref="A25:B25"/>
    <mergeCell ref="A24:B24"/>
    <mergeCell ref="A23:B23"/>
  </mergeCells>
  <phoneticPr fontId="17"/>
  <pageMargins left="0.98425196850393704" right="0" top="0.78740157480314965" bottom="0.78740157480314965" header="0.51181102362204722" footer="0.51181102362204722"/>
  <pageSetup paperSize="9" scale="83" orientation="portrait" r:id="rId1"/>
  <headerFooter alignWithMargins="0">
    <oddFooter>&amp;C&amp;"ＭＳ Ｐゴシック,標準"&amp;12- ３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9"/>
  <sheetViews>
    <sheetView view="pageBreakPreview" zoomScaleNormal="100" zoomScaleSheetLayoutView="100" workbookViewId="0">
      <selection activeCell="J30" sqref="J30"/>
    </sheetView>
  </sheetViews>
  <sheetFormatPr defaultRowHeight="13"/>
  <cols>
    <col min="1" max="1" width="10.26953125" style="94" customWidth="1"/>
    <col min="2" max="2" width="13.08984375" style="94" customWidth="1"/>
    <col min="3" max="3" width="12.36328125" style="94" customWidth="1"/>
    <col min="4" max="4" width="13.08984375" style="94" customWidth="1"/>
    <col min="5" max="5" width="12.36328125" style="94" customWidth="1"/>
    <col min="6" max="6" width="13.08984375" style="94" customWidth="1"/>
    <col min="7" max="7" width="12.36328125" style="94" customWidth="1"/>
    <col min="8" max="12" width="10.6328125" style="94" customWidth="1"/>
    <col min="13" max="13" width="6.6328125" style="94" customWidth="1"/>
    <col min="14" max="16384" width="8.7265625" style="94"/>
  </cols>
  <sheetData>
    <row r="1" spans="1:14" s="130" customFormat="1" ht="15" customHeight="1">
      <c r="A1" s="118" t="s">
        <v>30</v>
      </c>
      <c r="B1" s="92"/>
      <c r="C1" s="92"/>
    </row>
    <row r="2" spans="1:14" s="130" customFormat="1" ht="14">
      <c r="A2" s="118"/>
      <c r="B2" s="92"/>
      <c r="C2" s="92"/>
    </row>
    <row r="3" spans="1:14" s="130" customFormat="1" ht="15" customHeight="1">
      <c r="A3" s="118"/>
      <c r="B3" s="92"/>
      <c r="C3" s="92"/>
    </row>
    <row r="4" spans="1:14" s="130" customFormat="1" ht="15.5">
      <c r="A4" s="92" t="s">
        <v>182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s="130" customFormat="1" ht="18" customHeight="1">
      <c r="A5" s="92" t="s">
        <v>183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s="130" customForma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s="130" customForma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s="130" customForma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s="130" customForma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130" customFormat="1" ht="15.75" customHeight="1">
      <c r="A10" s="92" t="s">
        <v>122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8" customHeight="1">
      <c r="A11" s="2"/>
      <c r="B11" s="2"/>
      <c r="C11" s="2"/>
      <c r="D11" s="2"/>
      <c r="E11" s="2"/>
      <c r="F11" s="2"/>
      <c r="G11" s="6" t="s">
        <v>27</v>
      </c>
      <c r="H11" s="2"/>
      <c r="I11" s="2"/>
      <c r="J11" s="2"/>
      <c r="K11" s="2"/>
      <c r="L11" s="2"/>
      <c r="M11" s="2"/>
      <c r="N11" s="2"/>
    </row>
    <row r="12" spans="1:14" ht="20.25" customHeight="1">
      <c r="A12" s="231" t="s">
        <v>23</v>
      </c>
      <c r="B12" s="284" t="s">
        <v>124</v>
      </c>
      <c r="C12" s="285"/>
      <c r="D12" s="284" t="s">
        <v>125</v>
      </c>
      <c r="E12" s="285"/>
      <c r="F12" s="284" t="s">
        <v>126</v>
      </c>
      <c r="G12" s="285"/>
      <c r="H12" s="2"/>
      <c r="I12" s="2"/>
      <c r="J12" s="2"/>
      <c r="K12" s="2"/>
      <c r="L12" s="2"/>
      <c r="M12" s="2"/>
      <c r="N12" s="2"/>
    </row>
    <row r="13" spans="1:14" ht="20.25" customHeight="1">
      <c r="A13" s="233" t="s">
        <v>24</v>
      </c>
      <c r="B13" s="239" t="s">
        <v>123</v>
      </c>
      <c r="C13" s="239" t="s">
        <v>25</v>
      </c>
      <c r="D13" s="239" t="s">
        <v>123</v>
      </c>
      <c r="E13" s="239" t="s">
        <v>25</v>
      </c>
      <c r="F13" s="239" t="s">
        <v>123</v>
      </c>
      <c r="G13" s="239" t="s">
        <v>26</v>
      </c>
      <c r="H13" s="2"/>
      <c r="I13" s="2"/>
      <c r="J13" s="2"/>
      <c r="K13" s="2"/>
      <c r="L13" s="2"/>
      <c r="M13" s="2"/>
      <c r="N13" s="2"/>
    </row>
    <row r="14" spans="1:14" ht="20.25" customHeight="1">
      <c r="A14" s="233" t="s">
        <v>165</v>
      </c>
      <c r="B14" s="89">
        <v>29641</v>
      </c>
      <c r="C14" s="88">
        <v>80.3</v>
      </c>
      <c r="D14" s="89">
        <v>7278</v>
      </c>
      <c r="E14" s="88">
        <v>19.7</v>
      </c>
      <c r="F14" s="87">
        <v>36919</v>
      </c>
      <c r="G14" s="88" t="s">
        <v>166</v>
      </c>
      <c r="H14" s="2"/>
      <c r="I14" s="2"/>
      <c r="J14" s="2"/>
      <c r="K14" s="2"/>
      <c r="L14" s="2"/>
      <c r="M14" s="2"/>
      <c r="N14" s="2"/>
    </row>
    <row r="15" spans="1:14" ht="20.25" customHeight="1">
      <c r="A15" s="233">
        <v>25</v>
      </c>
      <c r="B15" s="89">
        <v>33026</v>
      </c>
      <c r="C15" s="88">
        <v>82.7</v>
      </c>
      <c r="D15" s="89">
        <v>6914</v>
      </c>
      <c r="E15" s="88">
        <v>17.3</v>
      </c>
      <c r="F15" s="87">
        <v>39940</v>
      </c>
      <c r="G15" s="88">
        <v>108.18277851512771</v>
      </c>
      <c r="H15" s="2"/>
      <c r="I15" s="2"/>
      <c r="J15" s="2"/>
      <c r="K15" s="2"/>
      <c r="L15" s="2"/>
      <c r="M15" s="2"/>
      <c r="N15" s="2"/>
    </row>
    <row r="16" spans="1:14" ht="20.25" customHeight="1">
      <c r="A16" s="233">
        <v>26</v>
      </c>
      <c r="B16" s="89">
        <v>33167</v>
      </c>
      <c r="C16" s="88">
        <v>86.6</v>
      </c>
      <c r="D16" s="89">
        <v>5120</v>
      </c>
      <c r="E16" s="88">
        <v>13.4</v>
      </c>
      <c r="F16" s="87">
        <v>38287</v>
      </c>
      <c r="G16" s="88">
        <v>95.86129193790687</v>
      </c>
      <c r="H16" s="2"/>
      <c r="I16" s="2"/>
      <c r="J16" s="2"/>
      <c r="K16" s="2"/>
      <c r="L16" s="2"/>
      <c r="M16" s="2"/>
      <c r="N16" s="2"/>
    </row>
    <row r="17" spans="1:14" ht="20.25" customHeight="1">
      <c r="A17" s="233">
        <v>27</v>
      </c>
      <c r="B17" s="89">
        <v>30683</v>
      </c>
      <c r="C17" s="88">
        <v>85.4</v>
      </c>
      <c r="D17" s="89">
        <v>5244</v>
      </c>
      <c r="E17" s="88">
        <v>14.6</v>
      </c>
      <c r="F17" s="87">
        <v>35927</v>
      </c>
      <c r="G17" s="88">
        <v>93.836027894585627</v>
      </c>
      <c r="H17" s="2"/>
      <c r="I17" s="2"/>
      <c r="J17" s="2"/>
      <c r="K17" s="2"/>
      <c r="L17" s="2"/>
      <c r="M17" s="2"/>
      <c r="N17" s="2"/>
    </row>
    <row r="18" spans="1:14" ht="20.25" customHeight="1">
      <c r="A18" s="233">
        <v>28</v>
      </c>
      <c r="B18" s="89">
        <v>29186</v>
      </c>
      <c r="C18" s="88">
        <v>78.8</v>
      </c>
      <c r="D18" s="89">
        <v>7858</v>
      </c>
      <c r="E18" s="88">
        <v>21.2</v>
      </c>
      <c r="F18" s="87">
        <v>37044</v>
      </c>
      <c r="G18" s="88">
        <v>103.10908230578674</v>
      </c>
      <c r="H18" s="2"/>
      <c r="I18" s="2"/>
      <c r="J18" s="2"/>
      <c r="K18" s="2"/>
      <c r="L18" s="2"/>
      <c r="M18" s="2"/>
      <c r="N18" s="2"/>
    </row>
    <row r="19" spans="1:14" ht="20.25" customHeight="1">
      <c r="A19" s="233">
        <v>29</v>
      </c>
      <c r="B19" s="89">
        <v>29646</v>
      </c>
      <c r="C19" s="88">
        <v>90.3</v>
      </c>
      <c r="D19" s="89">
        <v>3196</v>
      </c>
      <c r="E19" s="88">
        <v>9.6999999999999993</v>
      </c>
      <c r="F19" s="87">
        <v>32842</v>
      </c>
      <c r="G19" s="88">
        <v>88.656732534283549</v>
      </c>
      <c r="H19" s="3"/>
      <c r="I19" s="3"/>
      <c r="J19" s="2"/>
      <c r="K19" s="2"/>
      <c r="L19" s="2"/>
      <c r="M19" s="2"/>
      <c r="N19" s="2"/>
    </row>
    <row r="20" spans="1:14" ht="20.25" customHeight="1">
      <c r="A20" s="233">
        <v>30</v>
      </c>
      <c r="B20" s="89">
        <v>28985</v>
      </c>
      <c r="C20" s="88">
        <v>88.6</v>
      </c>
      <c r="D20" s="89">
        <v>3722</v>
      </c>
      <c r="E20" s="88">
        <v>11.4</v>
      </c>
      <c r="F20" s="87">
        <v>32707</v>
      </c>
      <c r="G20" s="88">
        <v>99.588940990195482</v>
      </c>
      <c r="H20" s="2"/>
      <c r="I20" s="2"/>
      <c r="J20" s="2"/>
      <c r="K20" s="2"/>
      <c r="L20" s="2"/>
      <c r="M20" s="2"/>
      <c r="N20" s="2"/>
    </row>
    <row r="21" spans="1:14" ht="20.25" customHeight="1">
      <c r="A21" s="233" t="s">
        <v>139</v>
      </c>
      <c r="B21" s="89">
        <v>30522</v>
      </c>
      <c r="C21" s="88">
        <v>95.2</v>
      </c>
      <c r="D21" s="89">
        <v>1527</v>
      </c>
      <c r="E21" s="88">
        <v>4.8</v>
      </c>
      <c r="F21" s="87">
        <v>32049</v>
      </c>
      <c r="G21" s="88">
        <v>97.988198245024009</v>
      </c>
      <c r="H21" s="2"/>
      <c r="I21" s="2"/>
      <c r="J21" s="2"/>
      <c r="K21" s="2"/>
      <c r="L21" s="2"/>
      <c r="M21" s="2"/>
      <c r="N21" s="2"/>
    </row>
    <row r="22" spans="1:14" ht="20.25" customHeight="1">
      <c r="A22" s="233">
        <v>2</v>
      </c>
      <c r="B22" s="89">
        <v>27938</v>
      </c>
      <c r="C22" s="88">
        <v>95.6</v>
      </c>
      <c r="D22" s="89">
        <v>1301</v>
      </c>
      <c r="E22" s="88">
        <v>4.4000000000000004</v>
      </c>
      <c r="F22" s="87">
        <v>29239</v>
      </c>
      <c r="G22" s="88">
        <v>91.232175730912033</v>
      </c>
      <c r="H22" s="2"/>
      <c r="I22" s="2"/>
      <c r="J22" s="2"/>
      <c r="K22" s="2"/>
      <c r="L22" s="2"/>
      <c r="M22" s="2"/>
      <c r="N22" s="2"/>
    </row>
    <row r="23" spans="1:14" s="62" customFormat="1" ht="20.25" customHeight="1">
      <c r="A23" s="233">
        <v>3</v>
      </c>
      <c r="B23" s="89">
        <v>29826</v>
      </c>
      <c r="C23" s="88">
        <v>94.8</v>
      </c>
      <c r="D23" s="89">
        <v>1624</v>
      </c>
      <c r="E23" s="88">
        <v>5.2</v>
      </c>
      <c r="F23" s="87">
        <v>31450</v>
      </c>
      <c r="G23" s="88">
        <v>107.56181811963474</v>
      </c>
      <c r="H23" s="61"/>
      <c r="I23" s="61"/>
      <c r="J23" s="61"/>
      <c r="K23" s="61"/>
      <c r="L23" s="61"/>
      <c r="M23" s="61"/>
      <c r="N23" s="61"/>
    </row>
    <row r="24" spans="1:14" s="62" customFormat="1" ht="20.25" customHeight="1">
      <c r="A24" s="233">
        <v>4</v>
      </c>
      <c r="B24" s="89">
        <v>25421</v>
      </c>
      <c r="C24" s="88">
        <v>95.4</v>
      </c>
      <c r="D24" s="89">
        <v>1229</v>
      </c>
      <c r="E24" s="88">
        <v>4.5999999999999996</v>
      </c>
      <c r="F24" s="87">
        <v>26650</v>
      </c>
      <c r="G24" s="88">
        <v>84.73767885532591</v>
      </c>
      <c r="H24" s="61"/>
      <c r="I24" s="61"/>
      <c r="J24" s="61"/>
      <c r="K24" s="61"/>
      <c r="L24" s="61"/>
      <c r="M24" s="61"/>
      <c r="N24" s="61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 customHeight="1">
      <c r="A27" s="3"/>
      <c r="B27" s="243"/>
      <c r="C27" s="45"/>
      <c r="D27" s="44"/>
      <c r="E27" s="45"/>
      <c r="F27" s="45"/>
      <c r="G27" s="45"/>
      <c r="H27" s="45"/>
      <c r="I27" s="45"/>
      <c r="J27" s="45"/>
      <c r="K27" s="45"/>
      <c r="L27" s="44"/>
      <c r="M27" s="44"/>
      <c r="N27" s="2"/>
    </row>
    <row r="28" spans="1:14" ht="15" customHeight="1">
      <c r="A28" s="3"/>
      <c r="B28" s="243"/>
      <c r="C28" s="44"/>
      <c r="D28" s="44"/>
      <c r="E28" s="44"/>
      <c r="F28" s="44"/>
      <c r="G28" s="44"/>
      <c r="H28" s="45"/>
      <c r="I28" s="44"/>
      <c r="J28" s="44"/>
      <c r="K28" s="44"/>
      <c r="L28" s="44"/>
      <c r="M28" s="44"/>
      <c r="N28" s="2"/>
    </row>
    <row r="29" spans="1:14" ht="15" customHeight="1">
      <c r="A29" s="320"/>
      <c r="B29" s="320"/>
      <c r="C29" s="46"/>
      <c r="D29" s="46"/>
      <c r="E29" s="46"/>
      <c r="F29" s="46"/>
      <c r="G29" s="46"/>
      <c r="H29" s="46"/>
      <c r="I29" s="46"/>
      <c r="J29" s="46"/>
      <c r="K29" s="46"/>
      <c r="L29" s="242"/>
      <c r="M29" s="242"/>
      <c r="N29" s="2"/>
    </row>
    <row r="30" spans="1:14" ht="15" customHeight="1">
      <c r="A30" s="243"/>
      <c r="B30" s="243"/>
      <c r="C30" s="45"/>
      <c r="D30" s="44"/>
      <c r="E30" s="45"/>
      <c r="F30" s="45"/>
      <c r="G30" s="45"/>
      <c r="H30" s="45"/>
      <c r="I30" s="45"/>
      <c r="J30" s="45"/>
      <c r="K30" s="45"/>
      <c r="L30" s="44"/>
      <c r="M30" s="44"/>
      <c r="N30" s="2"/>
    </row>
    <row r="31" spans="1:14" ht="15" customHeight="1">
      <c r="A31" s="243"/>
      <c r="B31" s="243"/>
      <c r="C31" s="45"/>
      <c r="D31" s="44"/>
      <c r="E31" s="45"/>
      <c r="F31" s="45"/>
      <c r="G31" s="45"/>
      <c r="H31" s="45"/>
      <c r="I31" s="45"/>
      <c r="J31" s="45"/>
      <c r="K31" s="45"/>
      <c r="L31" s="44"/>
      <c r="M31" s="44"/>
      <c r="N31" s="2"/>
    </row>
    <row r="32" spans="1:14" ht="15" customHeight="1">
      <c r="A32" s="243"/>
      <c r="B32" s="243"/>
      <c r="C32" s="44"/>
      <c r="D32" s="44"/>
      <c r="E32" s="44"/>
      <c r="F32" s="44"/>
      <c r="G32" s="44"/>
      <c r="H32" s="45"/>
      <c r="I32" s="44"/>
      <c r="J32" s="44"/>
      <c r="K32" s="44"/>
      <c r="L32" s="44"/>
      <c r="M32" s="44"/>
      <c r="N32" s="2"/>
    </row>
    <row r="33" spans="1:14" ht="15" customHeight="1">
      <c r="A33" s="320"/>
      <c r="B33" s="320"/>
      <c r="C33" s="46"/>
      <c r="D33" s="46"/>
      <c r="E33" s="46"/>
      <c r="F33" s="46"/>
      <c r="G33" s="46"/>
      <c r="H33" s="46"/>
      <c r="I33" s="46"/>
      <c r="J33" s="46"/>
      <c r="K33" s="46"/>
      <c r="L33" s="242"/>
      <c r="M33" s="242"/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2" customFormat="1"/>
    <row r="37" spans="1:14" s="2" customFormat="1"/>
    <row r="38" spans="1:14" s="2" customFormat="1"/>
    <row r="39" spans="1:14" s="2" customFormat="1"/>
    <row r="40" spans="1:14" s="2" customFormat="1"/>
    <row r="41" spans="1:14" s="2" customFormat="1"/>
    <row r="42" spans="1:14" s="2" customFormat="1"/>
    <row r="43" spans="1:14" s="2" customFormat="1"/>
    <row r="44" spans="1:14" s="2" customFormat="1"/>
    <row r="45" spans="1:14" s="2" customFormat="1"/>
    <row r="46" spans="1:14" s="2" customFormat="1"/>
    <row r="47" spans="1:14" s="2" customFormat="1"/>
    <row r="48" spans="1:1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</sheetData>
  <mergeCells count="5">
    <mergeCell ref="A33:B33"/>
    <mergeCell ref="B12:C12"/>
    <mergeCell ref="D12:E12"/>
    <mergeCell ref="F12:G12"/>
    <mergeCell ref="A29:B29"/>
  </mergeCells>
  <phoneticPr fontId="17"/>
  <pageMargins left="1.3385826771653544" right="0.5" top="0.78740157480314965" bottom="0.78740157480314965" header="0.51181102362204722" footer="0.51181102362204722"/>
  <pageSetup paperSize="9" scale="85" orientation="portrait" r:id="rId1"/>
  <headerFooter alignWithMargins="0">
    <oddFooter>&amp;C&amp;"ＭＳ Ｐゴシック,標準"&amp;12- ４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4"/>
  <sheetViews>
    <sheetView view="pageBreakPreview" topLeftCell="A22" zoomScaleNormal="80" zoomScaleSheetLayoutView="100" workbookViewId="0">
      <selection activeCell="U49" sqref="U49"/>
    </sheetView>
  </sheetViews>
  <sheetFormatPr defaultColWidth="9" defaultRowHeight="13"/>
  <cols>
    <col min="1" max="3" width="6.6328125" style="94" customWidth="1"/>
    <col min="4" max="4" width="7.36328125" style="94" customWidth="1"/>
    <col min="5" max="5" width="6.6328125" style="94" customWidth="1"/>
    <col min="6" max="6" width="7" style="94" customWidth="1"/>
    <col min="7" max="7" width="6.6328125" style="94" customWidth="1"/>
    <col min="8" max="8" width="7.26953125" style="94" customWidth="1"/>
    <col min="9" max="9" width="6.6328125" style="94" customWidth="1"/>
    <col min="10" max="10" width="7.453125" style="94" customWidth="1"/>
    <col min="11" max="11" width="6.6328125" style="94" customWidth="1"/>
    <col min="12" max="12" width="7" style="94" customWidth="1"/>
    <col min="13" max="15" width="6.6328125" style="94" customWidth="1"/>
    <col min="16" max="16" width="7.26953125" style="94" customWidth="1"/>
    <col min="17" max="17" width="6.6328125" style="94" customWidth="1"/>
    <col min="18" max="16384" width="9" style="94"/>
  </cols>
  <sheetData>
    <row r="1" spans="1:21" ht="15" customHeight="1">
      <c r="A1" s="17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2"/>
      <c r="B3" s="7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5">
      <c r="A4" s="2" t="s">
        <v>184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6.5" customHeight="1">
      <c r="A5" s="2" t="s">
        <v>185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6.5" customHeight="1">
      <c r="A7" s="2" t="s">
        <v>186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7.25" customHeight="1">
      <c r="A8" s="2" t="s">
        <v>187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6.5" customHeight="1">
      <c r="A11" s="92" t="s">
        <v>127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" t="s">
        <v>29</v>
      </c>
      <c r="R12" s="2"/>
      <c r="S12" s="2"/>
    </row>
    <row r="13" spans="1:21" ht="20.25" customHeight="1">
      <c r="A13" s="91" t="s">
        <v>66</v>
      </c>
      <c r="B13" s="120" t="s">
        <v>51</v>
      </c>
      <c r="C13" s="121"/>
      <c r="D13" s="122"/>
      <c r="E13" s="122"/>
      <c r="F13" s="120"/>
      <c r="G13" s="121"/>
      <c r="H13" s="120"/>
      <c r="I13" s="121"/>
      <c r="J13" s="309" t="s">
        <v>52</v>
      </c>
      <c r="K13" s="321"/>
      <c r="L13" s="309" t="s">
        <v>134</v>
      </c>
      <c r="M13" s="311"/>
      <c r="N13" s="309" t="s">
        <v>28</v>
      </c>
      <c r="O13" s="324"/>
      <c r="P13" s="309" t="s">
        <v>53</v>
      </c>
      <c r="Q13" s="324"/>
      <c r="R13" s="2"/>
      <c r="S13" s="2"/>
    </row>
    <row r="14" spans="1:21" ht="20.25" customHeight="1">
      <c r="A14" s="74"/>
      <c r="B14" s="120" t="s">
        <v>57</v>
      </c>
      <c r="C14" s="121"/>
      <c r="D14" s="120" t="s">
        <v>58</v>
      </c>
      <c r="E14" s="121"/>
      <c r="F14" s="120" t="s">
        <v>59</v>
      </c>
      <c r="G14" s="121"/>
      <c r="H14" s="284" t="s">
        <v>54</v>
      </c>
      <c r="I14" s="285"/>
      <c r="J14" s="322"/>
      <c r="K14" s="323"/>
      <c r="L14" s="123" t="s">
        <v>60</v>
      </c>
      <c r="M14" s="124"/>
      <c r="N14" s="325"/>
      <c r="O14" s="326"/>
      <c r="P14" s="325"/>
      <c r="Q14" s="326"/>
      <c r="R14" s="2"/>
      <c r="S14" s="2"/>
    </row>
    <row r="15" spans="1:21" ht="20.25" customHeight="1">
      <c r="A15" s="90" t="s">
        <v>0</v>
      </c>
      <c r="B15" s="231" t="s">
        <v>14</v>
      </c>
      <c r="C15" s="127" t="s">
        <v>36</v>
      </c>
      <c r="D15" s="126" t="s">
        <v>14</v>
      </c>
      <c r="E15" s="127" t="s">
        <v>36</v>
      </c>
      <c r="F15" s="231" t="s">
        <v>14</v>
      </c>
      <c r="G15" s="127" t="s">
        <v>36</v>
      </c>
      <c r="H15" s="126" t="s">
        <v>14</v>
      </c>
      <c r="I15" s="127" t="s">
        <v>36</v>
      </c>
      <c r="J15" s="231" t="s">
        <v>14</v>
      </c>
      <c r="K15" s="127" t="s">
        <v>36</v>
      </c>
      <c r="L15" s="126" t="s">
        <v>14</v>
      </c>
      <c r="M15" s="127" t="s">
        <v>36</v>
      </c>
      <c r="N15" s="231" t="s">
        <v>14</v>
      </c>
      <c r="O15" s="127" t="s">
        <v>36</v>
      </c>
      <c r="P15" s="126" t="s">
        <v>14</v>
      </c>
      <c r="Q15" s="236" t="s">
        <v>4</v>
      </c>
      <c r="R15" s="29"/>
      <c r="S15" s="2"/>
      <c r="T15" s="187"/>
    </row>
    <row r="16" spans="1:21" ht="20.25" customHeight="1">
      <c r="A16" s="233" t="s">
        <v>165</v>
      </c>
      <c r="B16" s="190">
        <v>343</v>
      </c>
      <c r="C16" s="192">
        <v>0.9</v>
      </c>
      <c r="D16" s="191">
        <v>10679</v>
      </c>
      <c r="E16" s="193">
        <v>27.1</v>
      </c>
      <c r="F16" s="190">
        <v>1769</v>
      </c>
      <c r="G16" s="194">
        <v>4.5</v>
      </c>
      <c r="H16" s="191">
        <v>12791</v>
      </c>
      <c r="I16" s="195">
        <v>32.4</v>
      </c>
      <c r="J16" s="190">
        <v>15997</v>
      </c>
      <c r="K16" s="194">
        <v>40.5</v>
      </c>
      <c r="L16" s="191">
        <v>5847</v>
      </c>
      <c r="M16" s="195">
        <v>14.8</v>
      </c>
      <c r="N16" s="190">
        <v>2284</v>
      </c>
      <c r="O16" s="194">
        <v>5.8</v>
      </c>
      <c r="P16" s="191">
        <v>39460</v>
      </c>
      <c r="Q16" s="195" t="s">
        <v>166</v>
      </c>
      <c r="R16" s="2"/>
      <c r="S16" s="2"/>
    </row>
    <row r="17" spans="1:19" ht="20.25" customHeight="1">
      <c r="A17" s="233">
        <v>25</v>
      </c>
      <c r="B17" s="190">
        <v>915</v>
      </c>
      <c r="C17" s="192">
        <v>2.2999999999999998</v>
      </c>
      <c r="D17" s="191">
        <v>12027</v>
      </c>
      <c r="E17" s="193">
        <v>30.1</v>
      </c>
      <c r="F17" s="190">
        <v>1895</v>
      </c>
      <c r="G17" s="194">
        <v>4.7</v>
      </c>
      <c r="H17" s="191">
        <v>14837</v>
      </c>
      <c r="I17" s="195">
        <v>37.1</v>
      </c>
      <c r="J17" s="190">
        <v>17176</v>
      </c>
      <c r="K17" s="194">
        <v>43</v>
      </c>
      <c r="L17" s="191">
        <v>6262</v>
      </c>
      <c r="M17" s="195">
        <v>15.7</v>
      </c>
      <c r="N17" s="190">
        <v>1665</v>
      </c>
      <c r="O17" s="194">
        <v>4.2</v>
      </c>
      <c r="P17" s="191">
        <v>39940</v>
      </c>
      <c r="Q17" s="195">
        <v>101.21642169285352</v>
      </c>
      <c r="R17" s="2"/>
      <c r="S17" s="2"/>
    </row>
    <row r="18" spans="1:19" ht="20.25" customHeight="1">
      <c r="A18" s="233">
        <v>26</v>
      </c>
      <c r="B18" s="190">
        <v>71</v>
      </c>
      <c r="C18" s="192">
        <v>0.2</v>
      </c>
      <c r="D18" s="191">
        <v>12390</v>
      </c>
      <c r="E18" s="193">
        <v>32.4</v>
      </c>
      <c r="F18" s="190">
        <v>1706</v>
      </c>
      <c r="G18" s="194">
        <v>4.4000000000000004</v>
      </c>
      <c r="H18" s="191">
        <v>14167</v>
      </c>
      <c r="I18" s="195">
        <v>37</v>
      </c>
      <c r="J18" s="190">
        <v>16324</v>
      </c>
      <c r="K18" s="194">
        <v>42.6</v>
      </c>
      <c r="L18" s="191">
        <v>5536</v>
      </c>
      <c r="M18" s="195">
        <v>14.5</v>
      </c>
      <c r="N18" s="190">
        <v>2260</v>
      </c>
      <c r="O18" s="194">
        <v>5.9</v>
      </c>
      <c r="P18" s="191">
        <v>38287</v>
      </c>
      <c r="Q18" s="195">
        <v>95.86129193790687</v>
      </c>
      <c r="R18" s="2"/>
      <c r="S18" s="2"/>
    </row>
    <row r="19" spans="1:19" ht="20.25" customHeight="1">
      <c r="A19" s="233">
        <v>27</v>
      </c>
      <c r="B19" s="190">
        <v>11</v>
      </c>
      <c r="C19" s="192">
        <v>0</v>
      </c>
      <c r="D19" s="191">
        <v>13148</v>
      </c>
      <c r="E19" s="193">
        <v>36.6</v>
      </c>
      <c r="F19" s="190">
        <v>1661</v>
      </c>
      <c r="G19" s="194">
        <v>4.5999999999999996</v>
      </c>
      <c r="H19" s="191">
        <v>14820</v>
      </c>
      <c r="I19" s="195">
        <v>41.2</v>
      </c>
      <c r="J19" s="190">
        <v>14595</v>
      </c>
      <c r="K19" s="194">
        <v>40.6</v>
      </c>
      <c r="L19" s="191">
        <v>3577</v>
      </c>
      <c r="M19" s="195">
        <v>10</v>
      </c>
      <c r="N19" s="190">
        <v>2935</v>
      </c>
      <c r="O19" s="194">
        <v>8.1999999999999993</v>
      </c>
      <c r="P19" s="191">
        <v>35927</v>
      </c>
      <c r="Q19" s="195">
        <v>93.836027894585627</v>
      </c>
      <c r="R19" s="2"/>
      <c r="S19" s="2"/>
    </row>
    <row r="20" spans="1:19" ht="20.25" customHeight="1">
      <c r="A20" s="233">
        <v>28</v>
      </c>
      <c r="B20" s="190">
        <v>149</v>
      </c>
      <c r="C20" s="192">
        <v>0.4</v>
      </c>
      <c r="D20" s="191">
        <v>15578</v>
      </c>
      <c r="E20" s="193">
        <v>43.4</v>
      </c>
      <c r="F20" s="190">
        <v>1713</v>
      </c>
      <c r="G20" s="194">
        <v>4.7</v>
      </c>
      <c r="H20" s="191">
        <v>17440</v>
      </c>
      <c r="I20" s="195">
        <v>48.5</v>
      </c>
      <c r="J20" s="190">
        <v>14895</v>
      </c>
      <c r="K20" s="194">
        <v>41.5</v>
      </c>
      <c r="L20" s="191">
        <v>3950</v>
      </c>
      <c r="M20" s="195">
        <v>11</v>
      </c>
      <c r="N20" s="190">
        <v>759</v>
      </c>
      <c r="O20" s="194">
        <v>2.1</v>
      </c>
      <c r="P20" s="191">
        <v>35927</v>
      </c>
      <c r="Q20" s="195">
        <v>100</v>
      </c>
      <c r="R20" s="2"/>
      <c r="S20" s="2"/>
    </row>
    <row r="21" spans="1:19" ht="20.25" customHeight="1">
      <c r="A21" s="233">
        <v>29</v>
      </c>
      <c r="B21" s="190">
        <v>149</v>
      </c>
      <c r="C21" s="192">
        <v>0.5</v>
      </c>
      <c r="D21" s="191">
        <v>17696</v>
      </c>
      <c r="E21" s="193">
        <v>53.9</v>
      </c>
      <c r="F21" s="190">
        <v>316</v>
      </c>
      <c r="G21" s="194">
        <v>1</v>
      </c>
      <c r="H21" s="191">
        <v>18161</v>
      </c>
      <c r="I21" s="195">
        <v>55.3</v>
      </c>
      <c r="J21" s="190">
        <v>9859</v>
      </c>
      <c r="K21" s="194">
        <v>30</v>
      </c>
      <c r="L21" s="191">
        <v>4158</v>
      </c>
      <c r="M21" s="195">
        <v>12.7</v>
      </c>
      <c r="N21" s="190">
        <v>664</v>
      </c>
      <c r="O21" s="194">
        <v>2</v>
      </c>
      <c r="P21" s="191">
        <v>32842</v>
      </c>
      <c r="Q21" s="195">
        <v>91.41314331839564</v>
      </c>
      <c r="R21" s="2"/>
      <c r="S21" s="2"/>
    </row>
    <row r="22" spans="1:19" ht="20.25" customHeight="1">
      <c r="A22" s="233">
        <v>30</v>
      </c>
      <c r="B22" s="190">
        <v>170</v>
      </c>
      <c r="C22" s="192">
        <v>0.5</v>
      </c>
      <c r="D22" s="191">
        <v>18718</v>
      </c>
      <c r="E22" s="193">
        <v>57.2</v>
      </c>
      <c r="F22" s="190">
        <v>346</v>
      </c>
      <c r="G22" s="194">
        <v>1.1000000000000001</v>
      </c>
      <c r="H22" s="191">
        <v>19234</v>
      </c>
      <c r="I22" s="195">
        <v>58.8</v>
      </c>
      <c r="J22" s="190">
        <v>11041</v>
      </c>
      <c r="K22" s="194">
        <v>33.799999999999997</v>
      </c>
      <c r="L22" s="191">
        <v>1866</v>
      </c>
      <c r="M22" s="195">
        <v>5.7</v>
      </c>
      <c r="N22" s="190">
        <v>566</v>
      </c>
      <c r="O22" s="194">
        <v>1.7</v>
      </c>
      <c r="P22" s="191">
        <v>32707</v>
      </c>
      <c r="Q22" s="195">
        <v>99.588940990195482</v>
      </c>
      <c r="R22" s="2"/>
      <c r="S22" s="2"/>
    </row>
    <row r="23" spans="1:19" ht="20.25" customHeight="1">
      <c r="A23" s="233" t="s">
        <v>139</v>
      </c>
      <c r="B23" s="190">
        <v>114</v>
      </c>
      <c r="C23" s="192">
        <v>0.4</v>
      </c>
      <c r="D23" s="191">
        <v>17791</v>
      </c>
      <c r="E23" s="193">
        <v>55.5</v>
      </c>
      <c r="F23" s="190">
        <v>200</v>
      </c>
      <c r="G23" s="194">
        <v>0.6</v>
      </c>
      <c r="H23" s="191">
        <v>18105</v>
      </c>
      <c r="I23" s="195">
        <v>56.5</v>
      </c>
      <c r="J23" s="190">
        <v>10969</v>
      </c>
      <c r="K23" s="194">
        <v>34.200000000000003</v>
      </c>
      <c r="L23" s="191">
        <v>2149</v>
      </c>
      <c r="M23" s="195">
        <v>6.7</v>
      </c>
      <c r="N23" s="190">
        <v>826</v>
      </c>
      <c r="O23" s="194">
        <v>2.6</v>
      </c>
      <c r="P23" s="191">
        <v>32049</v>
      </c>
      <c r="Q23" s="195">
        <v>97.988198245024009</v>
      </c>
      <c r="R23" s="2"/>
      <c r="S23" s="2"/>
    </row>
    <row r="24" spans="1:19" ht="20.25" customHeight="1">
      <c r="A24" s="233">
        <v>2</v>
      </c>
      <c r="B24" s="190">
        <v>113</v>
      </c>
      <c r="C24" s="192">
        <v>0.4</v>
      </c>
      <c r="D24" s="191">
        <v>16692</v>
      </c>
      <c r="E24" s="193">
        <v>57.1</v>
      </c>
      <c r="F24" s="190">
        <v>159</v>
      </c>
      <c r="G24" s="194">
        <v>0.5</v>
      </c>
      <c r="H24" s="191">
        <v>16964</v>
      </c>
      <c r="I24" s="195">
        <v>58</v>
      </c>
      <c r="J24" s="190">
        <v>9658</v>
      </c>
      <c r="K24" s="194">
        <v>33</v>
      </c>
      <c r="L24" s="191">
        <v>1976</v>
      </c>
      <c r="M24" s="195">
        <v>6.8</v>
      </c>
      <c r="N24" s="190">
        <v>641</v>
      </c>
      <c r="O24" s="194">
        <v>2.2000000000000002</v>
      </c>
      <c r="P24" s="191">
        <v>29239</v>
      </c>
      <c r="Q24" s="195">
        <v>91.232175730912033</v>
      </c>
      <c r="R24" s="2"/>
      <c r="S24" s="2"/>
    </row>
    <row r="25" spans="1:19" ht="20.25" customHeight="1">
      <c r="A25" s="233">
        <v>3</v>
      </c>
      <c r="B25" s="190">
        <v>159</v>
      </c>
      <c r="C25" s="192">
        <v>0.5</v>
      </c>
      <c r="D25" s="191">
        <v>18122</v>
      </c>
      <c r="E25" s="193">
        <v>57.6</v>
      </c>
      <c r="F25" s="190">
        <v>169</v>
      </c>
      <c r="G25" s="194">
        <v>0.5</v>
      </c>
      <c r="H25" s="191">
        <v>18450</v>
      </c>
      <c r="I25" s="195">
        <v>58.7</v>
      </c>
      <c r="J25" s="190">
        <v>10028</v>
      </c>
      <c r="K25" s="194">
        <v>31.9</v>
      </c>
      <c r="L25" s="191">
        <v>2270</v>
      </c>
      <c r="M25" s="195">
        <v>7.2</v>
      </c>
      <c r="N25" s="190">
        <v>702</v>
      </c>
      <c r="O25" s="194">
        <v>2.2000000000000002</v>
      </c>
      <c r="P25" s="191">
        <v>31450</v>
      </c>
      <c r="Q25" s="195">
        <v>107.56181811963474</v>
      </c>
      <c r="R25" s="2"/>
      <c r="S25" s="2"/>
    </row>
    <row r="26" spans="1:19" ht="20.25" customHeight="1">
      <c r="A26" s="233">
        <v>4</v>
      </c>
      <c r="B26" s="190">
        <v>133</v>
      </c>
      <c r="C26" s="192">
        <v>0.5</v>
      </c>
      <c r="D26" s="191">
        <v>17057</v>
      </c>
      <c r="E26" s="193">
        <v>64</v>
      </c>
      <c r="F26" s="190">
        <v>167</v>
      </c>
      <c r="G26" s="194">
        <v>0.6</v>
      </c>
      <c r="H26" s="191">
        <v>17357</v>
      </c>
      <c r="I26" s="195">
        <v>65.099999999999994</v>
      </c>
      <c r="J26" s="190">
        <v>7127</v>
      </c>
      <c r="K26" s="194">
        <v>26.7</v>
      </c>
      <c r="L26" s="191">
        <v>1690</v>
      </c>
      <c r="M26" s="195">
        <v>6.3</v>
      </c>
      <c r="N26" s="190">
        <v>476</v>
      </c>
      <c r="O26" s="194">
        <v>1.8</v>
      </c>
      <c r="P26" s="191">
        <v>26650</v>
      </c>
      <c r="Q26" s="195">
        <v>84.73767885532591</v>
      </c>
      <c r="R26" s="2"/>
      <c r="S26" s="2"/>
    </row>
    <row r="27" spans="1:19" ht="15.75" customHeight="1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6.5" customHeight="1">
      <c r="A29" s="92" t="s">
        <v>149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9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 t="s">
        <v>29</v>
      </c>
    </row>
    <row r="31" spans="1:19" ht="20.25" customHeight="1">
      <c r="A31" s="91" t="s">
        <v>17</v>
      </c>
      <c r="B31" s="120" t="s">
        <v>51</v>
      </c>
      <c r="C31" s="121"/>
      <c r="D31" s="122"/>
      <c r="E31" s="122"/>
      <c r="F31" s="120"/>
      <c r="G31" s="121"/>
      <c r="H31" s="120"/>
      <c r="I31" s="121"/>
      <c r="J31" s="309" t="s">
        <v>52</v>
      </c>
      <c r="K31" s="321"/>
      <c r="L31" s="309" t="s">
        <v>134</v>
      </c>
      <c r="M31" s="311"/>
      <c r="N31" s="309" t="s">
        <v>28</v>
      </c>
      <c r="O31" s="324"/>
      <c r="P31" s="309" t="s">
        <v>53</v>
      </c>
      <c r="Q31" s="324"/>
    </row>
    <row r="32" spans="1:19" ht="20.25" customHeight="1">
      <c r="A32" s="74"/>
      <c r="B32" s="120" t="s">
        <v>57</v>
      </c>
      <c r="C32" s="121"/>
      <c r="D32" s="120" t="s">
        <v>58</v>
      </c>
      <c r="E32" s="121"/>
      <c r="F32" s="120" t="s">
        <v>135</v>
      </c>
      <c r="G32" s="121"/>
      <c r="H32" s="284" t="s">
        <v>54</v>
      </c>
      <c r="I32" s="285"/>
      <c r="J32" s="322"/>
      <c r="K32" s="323"/>
      <c r="L32" s="123" t="s">
        <v>60</v>
      </c>
      <c r="M32" s="124"/>
      <c r="N32" s="325"/>
      <c r="O32" s="326"/>
      <c r="P32" s="325"/>
      <c r="Q32" s="326"/>
    </row>
    <row r="33" spans="1:17" ht="20.25" customHeight="1">
      <c r="A33" s="90" t="s">
        <v>65</v>
      </c>
      <c r="B33" s="231" t="s">
        <v>14</v>
      </c>
      <c r="C33" s="125" t="s">
        <v>67</v>
      </c>
      <c r="D33" s="126" t="s">
        <v>14</v>
      </c>
      <c r="E33" s="232" t="s">
        <v>67</v>
      </c>
      <c r="F33" s="231" t="s">
        <v>14</v>
      </c>
      <c r="G33" s="125" t="s">
        <v>67</v>
      </c>
      <c r="H33" s="126" t="s">
        <v>14</v>
      </c>
      <c r="I33" s="232" t="s">
        <v>67</v>
      </c>
      <c r="J33" s="231" t="s">
        <v>14</v>
      </c>
      <c r="K33" s="125" t="s">
        <v>67</v>
      </c>
      <c r="L33" s="126" t="s">
        <v>14</v>
      </c>
      <c r="M33" s="232" t="s">
        <v>67</v>
      </c>
      <c r="N33" s="231" t="s">
        <v>14</v>
      </c>
      <c r="O33" s="125" t="s">
        <v>67</v>
      </c>
      <c r="P33" s="126" t="s">
        <v>14</v>
      </c>
      <c r="Q33" s="232" t="s">
        <v>67</v>
      </c>
    </row>
    <row r="34" spans="1:17" ht="20.25" customHeight="1">
      <c r="A34" s="233" t="s">
        <v>63</v>
      </c>
      <c r="B34" s="148">
        <v>133</v>
      </c>
      <c r="C34" s="149">
        <v>100</v>
      </c>
      <c r="D34" s="201">
        <v>16551</v>
      </c>
      <c r="E34" s="188">
        <v>97</v>
      </c>
      <c r="F34" s="148">
        <v>138</v>
      </c>
      <c r="G34" s="192">
        <v>82.6</v>
      </c>
      <c r="H34" s="201">
        <v>16822</v>
      </c>
      <c r="I34" s="188">
        <v>96.9</v>
      </c>
      <c r="J34" s="148">
        <v>6848</v>
      </c>
      <c r="K34" s="192">
        <v>96.1</v>
      </c>
      <c r="L34" s="201">
        <v>1584</v>
      </c>
      <c r="M34" s="188">
        <v>93.7</v>
      </c>
      <c r="N34" s="148">
        <v>167</v>
      </c>
      <c r="O34" s="192">
        <v>35.1</v>
      </c>
      <c r="P34" s="201">
        <v>25421</v>
      </c>
      <c r="Q34" s="188">
        <v>95.4</v>
      </c>
    </row>
    <row r="35" spans="1:17" ht="20.25" customHeight="1">
      <c r="A35" s="233" t="s">
        <v>64</v>
      </c>
      <c r="B35" s="148">
        <v>0</v>
      </c>
      <c r="C35" s="192">
        <v>0</v>
      </c>
      <c r="D35" s="201">
        <v>506</v>
      </c>
      <c r="E35" s="188">
        <v>3</v>
      </c>
      <c r="F35" s="148">
        <v>29</v>
      </c>
      <c r="G35" s="192">
        <v>17.399999999999999</v>
      </c>
      <c r="H35" s="201">
        <v>535</v>
      </c>
      <c r="I35" s="188">
        <v>3.1</v>
      </c>
      <c r="J35" s="148">
        <v>279</v>
      </c>
      <c r="K35" s="192">
        <v>3.9</v>
      </c>
      <c r="L35" s="201">
        <v>106</v>
      </c>
      <c r="M35" s="188">
        <v>6.3</v>
      </c>
      <c r="N35" s="148">
        <v>309</v>
      </c>
      <c r="O35" s="192">
        <v>64.900000000000006</v>
      </c>
      <c r="P35" s="201">
        <v>1229</v>
      </c>
      <c r="Q35" s="188">
        <v>4.5999999999999996</v>
      </c>
    </row>
    <row r="36" spans="1:17" ht="20.25" customHeight="1">
      <c r="A36" s="233" t="s">
        <v>54</v>
      </c>
      <c r="B36" s="148">
        <v>133</v>
      </c>
      <c r="C36" s="205" t="s">
        <v>153</v>
      </c>
      <c r="D36" s="201">
        <v>17057</v>
      </c>
      <c r="E36" s="205" t="s">
        <v>153</v>
      </c>
      <c r="F36" s="148">
        <v>167</v>
      </c>
      <c r="G36" s="205" t="s">
        <v>153</v>
      </c>
      <c r="H36" s="201">
        <v>17357</v>
      </c>
      <c r="I36" s="205" t="s">
        <v>153</v>
      </c>
      <c r="J36" s="148">
        <v>7127</v>
      </c>
      <c r="K36" s="205" t="s">
        <v>153</v>
      </c>
      <c r="L36" s="201">
        <v>1690</v>
      </c>
      <c r="M36" s="205" t="s">
        <v>153</v>
      </c>
      <c r="N36" s="148">
        <v>476</v>
      </c>
      <c r="O36" s="205" t="s">
        <v>153</v>
      </c>
      <c r="P36" s="201">
        <v>26650</v>
      </c>
      <c r="Q36" s="205" t="s">
        <v>153</v>
      </c>
    </row>
    <row r="37" spans="1:17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</row>
    <row r="38" spans="1:17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</row>
    <row r="44" spans="1:17">
      <c r="L44" s="94">
        <v>11215</v>
      </c>
    </row>
  </sheetData>
  <mergeCells count="10">
    <mergeCell ref="N13:O14"/>
    <mergeCell ref="J31:K32"/>
    <mergeCell ref="N31:O32"/>
    <mergeCell ref="P13:Q14"/>
    <mergeCell ref="P31:Q32"/>
    <mergeCell ref="H14:I14"/>
    <mergeCell ref="H32:I32"/>
    <mergeCell ref="L31:M31"/>
    <mergeCell ref="L13:M13"/>
    <mergeCell ref="J13:K14"/>
  </mergeCells>
  <phoneticPr fontId="17"/>
  <pageMargins left="0.78740157480314965" right="0" top="0.78740157480314965" bottom="0.78740157480314965" header="0.51181102362204722" footer="0.51181102362204722"/>
  <pageSetup paperSize="9" scale="77" orientation="portrait" r:id="rId1"/>
  <headerFooter alignWithMargins="0">
    <oddFooter>&amp;C&amp;"ＭＳ Ｐゴシック,標準"&amp;12- ５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82"/>
  <sheetViews>
    <sheetView view="pageBreakPreview" zoomScaleNormal="100" zoomScaleSheetLayoutView="100" workbookViewId="0">
      <selection activeCell="N97" sqref="N97"/>
    </sheetView>
  </sheetViews>
  <sheetFormatPr defaultColWidth="9" defaultRowHeight="13"/>
  <cols>
    <col min="1" max="1" width="8.6328125" style="94" customWidth="1"/>
    <col min="2" max="14" width="7.90625" style="94" customWidth="1"/>
    <col min="15" max="16384" width="9" style="94"/>
  </cols>
  <sheetData>
    <row r="1" spans="1:23" ht="15" customHeight="1">
      <c r="A1" s="151" t="s">
        <v>114</v>
      </c>
      <c r="B1" s="93"/>
      <c r="C1" s="242"/>
      <c r="D1" s="93"/>
      <c r="E1" s="93"/>
      <c r="F1" s="242"/>
      <c r="G1" s="93"/>
      <c r="H1" s="242"/>
      <c r="I1" s="93"/>
      <c r="J1" s="242"/>
      <c r="K1" s="93"/>
      <c r="L1" s="242"/>
      <c r="M1" s="242"/>
      <c r="N1" s="242"/>
      <c r="O1" s="2"/>
      <c r="P1" s="62"/>
      <c r="Q1" s="62"/>
      <c r="R1" s="62"/>
      <c r="S1" s="62"/>
      <c r="T1" s="62"/>
      <c r="U1" s="62"/>
      <c r="V1" s="62"/>
      <c r="W1" s="62"/>
    </row>
    <row r="2" spans="1:23">
      <c r="A2" s="2"/>
      <c r="B2" s="93"/>
      <c r="C2" s="242"/>
      <c r="D2" s="93"/>
      <c r="E2" s="93"/>
      <c r="F2" s="242"/>
      <c r="G2" s="93"/>
      <c r="H2" s="242"/>
      <c r="I2" s="93"/>
      <c r="J2" s="242"/>
      <c r="K2" s="93"/>
      <c r="L2" s="242"/>
      <c r="M2" s="242"/>
      <c r="N2" s="242"/>
      <c r="O2" s="2"/>
      <c r="P2" s="266"/>
      <c r="Q2" s="266"/>
      <c r="R2" s="62"/>
      <c r="S2" s="62"/>
      <c r="T2" s="62"/>
      <c r="U2" s="62"/>
      <c r="V2" s="62"/>
      <c r="W2" s="62"/>
    </row>
    <row r="3" spans="1:23" s="130" customFormat="1" ht="15.5">
      <c r="A3" s="92" t="s">
        <v>188</v>
      </c>
      <c r="B3" s="152"/>
      <c r="C3" s="153"/>
      <c r="D3" s="152"/>
      <c r="E3" s="152"/>
      <c r="F3" s="153"/>
      <c r="G3" s="152"/>
      <c r="H3" s="153"/>
      <c r="I3" s="152"/>
      <c r="J3" s="153"/>
      <c r="K3" s="152"/>
      <c r="L3" s="153"/>
      <c r="M3" s="153"/>
      <c r="N3" s="153"/>
      <c r="O3" s="92"/>
      <c r="P3" s="266"/>
      <c r="Q3" s="266"/>
      <c r="R3" s="266"/>
      <c r="S3" s="266"/>
      <c r="T3" s="266"/>
      <c r="U3" s="266"/>
      <c r="V3" s="266"/>
      <c r="W3" s="266"/>
    </row>
    <row r="4" spans="1:23" s="130" customFormat="1">
      <c r="A4" s="92" t="s">
        <v>189</v>
      </c>
      <c r="B4" s="152"/>
      <c r="C4" s="153"/>
      <c r="D4" s="152"/>
      <c r="E4" s="152"/>
      <c r="F4" s="153"/>
      <c r="G4" s="152"/>
      <c r="H4" s="153"/>
      <c r="I4" s="152"/>
      <c r="J4" s="153"/>
      <c r="K4" s="152"/>
      <c r="L4" s="153"/>
      <c r="M4" s="153"/>
      <c r="N4" s="153"/>
      <c r="O4" s="92"/>
      <c r="P4" s="266"/>
      <c r="Q4" s="266"/>
      <c r="R4" s="266"/>
      <c r="S4" s="266"/>
      <c r="T4" s="266"/>
      <c r="U4" s="266"/>
      <c r="V4" s="266"/>
      <c r="W4" s="266"/>
    </row>
    <row r="5" spans="1:23" s="130" customFormat="1">
      <c r="A5" s="92"/>
      <c r="B5" s="152"/>
      <c r="C5" s="153"/>
      <c r="D5" s="152"/>
      <c r="E5" s="152"/>
      <c r="F5" s="153"/>
      <c r="G5" s="152"/>
      <c r="H5" s="153"/>
      <c r="I5" s="152"/>
      <c r="J5" s="153"/>
      <c r="K5" s="152"/>
      <c r="L5" s="153"/>
      <c r="M5" s="153"/>
      <c r="N5" s="153"/>
      <c r="O5" s="92"/>
      <c r="P5" s="266"/>
      <c r="Q5" s="266"/>
      <c r="R5" s="266"/>
      <c r="S5" s="266"/>
      <c r="T5" s="266"/>
      <c r="U5" s="266"/>
      <c r="V5" s="266"/>
      <c r="W5" s="266"/>
    </row>
    <row r="6" spans="1:23" s="130" customFormat="1">
      <c r="A6" s="92" t="s">
        <v>190</v>
      </c>
      <c r="B6" s="152"/>
      <c r="C6" s="153"/>
      <c r="D6" s="152"/>
      <c r="E6" s="152"/>
      <c r="F6" s="153"/>
      <c r="G6" s="152"/>
      <c r="H6" s="153"/>
      <c r="I6" s="152"/>
      <c r="J6" s="153"/>
      <c r="K6" s="152"/>
      <c r="L6" s="153"/>
      <c r="M6" s="153"/>
      <c r="N6" s="153"/>
      <c r="O6" s="92"/>
      <c r="P6" s="267"/>
      <c r="Q6" s="266"/>
      <c r="R6" s="266"/>
      <c r="S6" s="266"/>
      <c r="T6" s="266"/>
      <c r="U6" s="266"/>
      <c r="V6" s="266"/>
      <c r="W6" s="266"/>
    </row>
    <row r="7" spans="1:23" s="130" customFormat="1">
      <c r="A7" s="92"/>
      <c r="B7" s="76"/>
      <c r="C7" s="153"/>
      <c r="D7" s="152"/>
      <c r="E7" s="152"/>
      <c r="F7" s="153"/>
      <c r="G7" s="152"/>
      <c r="H7" s="153"/>
      <c r="I7" s="152"/>
      <c r="J7" s="153"/>
      <c r="K7" s="152"/>
      <c r="L7" s="153"/>
      <c r="M7" s="153"/>
      <c r="N7" s="153"/>
      <c r="O7" s="92"/>
      <c r="P7" s="266"/>
      <c r="Q7" s="266"/>
      <c r="R7" s="266"/>
      <c r="S7" s="266"/>
      <c r="T7" s="266"/>
      <c r="U7" s="266"/>
      <c r="V7" s="266"/>
      <c r="W7" s="266"/>
    </row>
    <row r="8" spans="1:23" s="130" customFormat="1">
      <c r="A8" s="92" t="s">
        <v>191</v>
      </c>
      <c r="B8" s="76"/>
      <c r="C8" s="153"/>
      <c r="D8" s="152"/>
      <c r="E8" s="152"/>
      <c r="F8" s="153"/>
      <c r="G8" s="152"/>
      <c r="H8" s="153"/>
      <c r="I8" s="152"/>
      <c r="J8" s="153"/>
      <c r="K8" s="152"/>
      <c r="L8" s="153"/>
      <c r="M8" s="153"/>
      <c r="N8" s="153"/>
      <c r="O8" s="92"/>
      <c r="P8" s="267"/>
      <c r="Q8" s="266"/>
      <c r="R8" s="267"/>
      <c r="S8" s="266"/>
      <c r="T8" s="267"/>
      <c r="U8" s="267"/>
      <c r="V8" s="267"/>
      <c r="W8" s="266"/>
    </row>
    <row r="9" spans="1:23" s="130" customFormat="1">
      <c r="A9" s="92" t="s">
        <v>192</v>
      </c>
      <c r="B9" s="76"/>
      <c r="C9" s="153"/>
      <c r="D9" s="152"/>
      <c r="E9" s="152"/>
      <c r="F9" s="153"/>
      <c r="G9" s="152"/>
      <c r="H9" s="153"/>
      <c r="I9" s="152"/>
      <c r="J9" s="153"/>
      <c r="K9" s="152"/>
      <c r="L9" s="153"/>
      <c r="M9" s="153"/>
      <c r="N9" s="153"/>
      <c r="O9" s="92"/>
    </row>
    <row r="10" spans="1:23" ht="21" customHeight="1">
      <c r="A10" s="2"/>
      <c r="B10" s="40"/>
      <c r="C10" s="242"/>
      <c r="D10" s="93"/>
      <c r="E10" s="93"/>
      <c r="F10" s="242"/>
      <c r="G10" s="93"/>
      <c r="H10" s="242"/>
      <c r="I10" s="93"/>
      <c r="J10" s="242"/>
      <c r="K10" s="93"/>
      <c r="L10" s="242"/>
      <c r="M10" s="242"/>
      <c r="N10" s="242"/>
      <c r="O10" s="2"/>
    </row>
    <row r="11" spans="1:23">
      <c r="A11" s="2" t="s">
        <v>115</v>
      </c>
      <c r="B11" s="40"/>
      <c r="C11" s="242"/>
      <c r="D11" s="93"/>
      <c r="E11" s="93"/>
      <c r="F11" s="242"/>
      <c r="G11" s="93"/>
      <c r="H11" s="242"/>
      <c r="I11" s="93"/>
      <c r="J11" s="242"/>
      <c r="K11" s="93"/>
      <c r="L11" s="242"/>
      <c r="M11" s="242"/>
      <c r="N11" s="242"/>
      <c r="O11" s="2"/>
    </row>
    <row r="12" spans="1:23" ht="15.5">
      <c r="B12" s="2"/>
      <c r="F12" s="2"/>
      <c r="H12" s="92" t="s">
        <v>100</v>
      </c>
      <c r="J12" s="2"/>
      <c r="L12" s="2"/>
      <c r="M12" s="132" t="s">
        <v>111</v>
      </c>
      <c r="N12" s="2"/>
      <c r="O12" s="2"/>
    </row>
    <row r="13" spans="1:23" ht="14.25" customHeight="1">
      <c r="A13" s="95" t="s">
        <v>94</v>
      </c>
      <c r="B13" s="288" t="s">
        <v>136</v>
      </c>
      <c r="C13" s="288"/>
      <c r="D13" s="288"/>
      <c r="E13" s="288"/>
      <c r="F13" s="288"/>
      <c r="G13" s="288"/>
      <c r="H13" s="288"/>
      <c r="I13" s="288"/>
      <c r="J13" s="288" t="s">
        <v>38</v>
      </c>
      <c r="K13" s="288"/>
      <c r="L13" s="288" t="s">
        <v>119</v>
      </c>
      <c r="M13" s="288"/>
      <c r="N13" s="96"/>
      <c r="O13" s="96"/>
      <c r="P13" s="96"/>
    </row>
    <row r="14" spans="1:23" ht="14.25" customHeight="1">
      <c r="A14" s="100" t="s">
        <v>44</v>
      </c>
      <c r="B14" s="288" t="s">
        <v>113</v>
      </c>
      <c r="C14" s="288"/>
      <c r="D14" s="288" t="s">
        <v>112</v>
      </c>
      <c r="E14" s="288"/>
      <c r="F14" s="288" t="s">
        <v>15</v>
      </c>
      <c r="G14" s="288"/>
      <c r="H14" s="288" t="s">
        <v>118</v>
      </c>
      <c r="I14" s="288"/>
      <c r="J14" s="288"/>
      <c r="K14" s="288"/>
      <c r="L14" s="288"/>
      <c r="M14" s="288"/>
      <c r="N14" s="96"/>
      <c r="O14" s="96"/>
      <c r="P14" s="12"/>
    </row>
    <row r="15" spans="1:23" ht="14.25" customHeight="1">
      <c r="A15" s="331" t="s">
        <v>165</v>
      </c>
      <c r="B15" s="333">
        <v>17760</v>
      </c>
      <c r="C15" s="334"/>
      <c r="D15" s="333">
        <v>16232</v>
      </c>
      <c r="E15" s="334"/>
      <c r="F15" s="333">
        <v>11323</v>
      </c>
      <c r="G15" s="334"/>
      <c r="H15" s="327">
        <v>45315</v>
      </c>
      <c r="I15" s="328"/>
      <c r="J15" s="333">
        <v>9904</v>
      </c>
      <c r="K15" s="334"/>
      <c r="L15" s="327">
        <v>61074</v>
      </c>
      <c r="M15" s="328"/>
      <c r="N15" s="96"/>
    </row>
    <row r="16" spans="1:23" ht="14.25" customHeight="1">
      <c r="A16" s="332"/>
      <c r="B16" s="329">
        <v>0</v>
      </c>
      <c r="C16" s="330"/>
      <c r="D16" s="329">
        <v>22</v>
      </c>
      <c r="E16" s="330"/>
      <c r="F16" s="329">
        <v>11023</v>
      </c>
      <c r="G16" s="330"/>
      <c r="H16" s="329">
        <v>11045</v>
      </c>
      <c r="I16" s="330"/>
      <c r="J16" s="329">
        <v>5934</v>
      </c>
      <c r="K16" s="330"/>
      <c r="L16" s="329">
        <v>16979</v>
      </c>
      <c r="M16" s="330"/>
      <c r="N16" s="96"/>
    </row>
    <row r="17" spans="1:14" ht="14.25" customHeight="1">
      <c r="A17" s="307">
        <v>25</v>
      </c>
      <c r="B17" s="327">
        <v>17346</v>
      </c>
      <c r="C17" s="328"/>
      <c r="D17" s="327">
        <v>21591</v>
      </c>
      <c r="E17" s="328"/>
      <c r="F17" s="327">
        <v>12151</v>
      </c>
      <c r="G17" s="328"/>
      <c r="H17" s="327">
        <v>51088</v>
      </c>
      <c r="I17" s="328"/>
      <c r="J17" s="327">
        <v>8943</v>
      </c>
      <c r="K17" s="328"/>
      <c r="L17" s="333">
        <v>60031</v>
      </c>
      <c r="M17" s="334"/>
      <c r="N17" s="96"/>
    </row>
    <row r="18" spans="1:14" ht="14.25" customHeight="1">
      <c r="A18" s="332"/>
      <c r="B18" s="329">
        <v>0</v>
      </c>
      <c r="C18" s="330"/>
      <c r="D18" s="329">
        <v>0</v>
      </c>
      <c r="E18" s="330"/>
      <c r="F18" s="329">
        <v>11215</v>
      </c>
      <c r="G18" s="330"/>
      <c r="H18" s="329">
        <v>11215</v>
      </c>
      <c r="I18" s="330"/>
      <c r="J18" s="329">
        <v>4710</v>
      </c>
      <c r="K18" s="330"/>
      <c r="L18" s="329">
        <v>15925</v>
      </c>
      <c r="M18" s="330"/>
      <c r="N18" s="96"/>
    </row>
    <row r="19" spans="1:14" ht="14.25" customHeight="1">
      <c r="A19" s="307">
        <v>26</v>
      </c>
      <c r="B19" s="327">
        <v>15908</v>
      </c>
      <c r="C19" s="328"/>
      <c r="D19" s="327">
        <v>25763</v>
      </c>
      <c r="E19" s="328"/>
      <c r="F19" s="327">
        <v>12943</v>
      </c>
      <c r="G19" s="328"/>
      <c r="H19" s="327">
        <v>54614</v>
      </c>
      <c r="I19" s="328"/>
      <c r="J19" s="327">
        <v>8098</v>
      </c>
      <c r="K19" s="328"/>
      <c r="L19" s="327">
        <v>62712</v>
      </c>
      <c r="M19" s="328"/>
      <c r="N19" s="96"/>
    </row>
    <row r="20" spans="1:14" ht="14.25" customHeight="1">
      <c r="A20" s="332"/>
      <c r="B20" s="329">
        <v>0</v>
      </c>
      <c r="C20" s="330"/>
      <c r="D20" s="329">
        <v>0</v>
      </c>
      <c r="E20" s="330"/>
      <c r="F20" s="329">
        <v>12464</v>
      </c>
      <c r="G20" s="330"/>
      <c r="H20" s="329">
        <v>12464</v>
      </c>
      <c r="I20" s="330"/>
      <c r="J20" s="329">
        <v>2617</v>
      </c>
      <c r="K20" s="330"/>
      <c r="L20" s="329">
        <v>15081</v>
      </c>
      <c r="M20" s="330"/>
      <c r="N20" s="96"/>
    </row>
    <row r="21" spans="1:14" ht="14.25" customHeight="1">
      <c r="A21" s="307">
        <v>27</v>
      </c>
      <c r="B21" s="327">
        <v>20994</v>
      </c>
      <c r="C21" s="328"/>
      <c r="D21" s="327">
        <v>19778</v>
      </c>
      <c r="E21" s="328"/>
      <c r="F21" s="327">
        <v>7809</v>
      </c>
      <c r="G21" s="328"/>
      <c r="H21" s="327">
        <v>48581</v>
      </c>
      <c r="I21" s="328"/>
      <c r="J21" s="327">
        <v>7116</v>
      </c>
      <c r="K21" s="328"/>
      <c r="L21" s="327">
        <v>55697</v>
      </c>
      <c r="M21" s="328"/>
    </row>
    <row r="22" spans="1:14" ht="14.25" customHeight="1">
      <c r="A22" s="332"/>
      <c r="B22" s="329">
        <v>0</v>
      </c>
      <c r="C22" s="330"/>
      <c r="D22" s="329">
        <v>1482</v>
      </c>
      <c r="E22" s="330"/>
      <c r="F22" s="329">
        <v>7198</v>
      </c>
      <c r="G22" s="330"/>
      <c r="H22" s="329">
        <v>8680</v>
      </c>
      <c r="I22" s="330"/>
      <c r="J22" s="329">
        <v>2626</v>
      </c>
      <c r="K22" s="330"/>
      <c r="L22" s="329">
        <v>11306</v>
      </c>
      <c r="M22" s="330"/>
    </row>
    <row r="23" spans="1:14" ht="14.25" customHeight="1">
      <c r="A23" s="307">
        <v>28</v>
      </c>
      <c r="B23" s="327">
        <v>20116</v>
      </c>
      <c r="C23" s="328"/>
      <c r="D23" s="327">
        <v>17538</v>
      </c>
      <c r="E23" s="328"/>
      <c r="F23" s="327">
        <v>10740</v>
      </c>
      <c r="G23" s="328"/>
      <c r="H23" s="327">
        <v>48394</v>
      </c>
      <c r="I23" s="328"/>
      <c r="J23" s="327">
        <v>6731</v>
      </c>
      <c r="K23" s="328"/>
      <c r="L23" s="327">
        <v>55125</v>
      </c>
      <c r="M23" s="328"/>
    </row>
    <row r="24" spans="1:14" ht="14.25" customHeight="1">
      <c r="A24" s="332"/>
      <c r="B24" s="329">
        <v>0</v>
      </c>
      <c r="C24" s="330"/>
      <c r="D24" s="329">
        <v>1542</v>
      </c>
      <c r="E24" s="330"/>
      <c r="F24" s="329">
        <v>9637</v>
      </c>
      <c r="G24" s="330"/>
      <c r="H24" s="329">
        <v>11179</v>
      </c>
      <c r="I24" s="330"/>
      <c r="J24" s="329">
        <v>2259</v>
      </c>
      <c r="K24" s="330"/>
      <c r="L24" s="329">
        <v>13438</v>
      </c>
      <c r="M24" s="330"/>
    </row>
    <row r="25" spans="1:14" ht="13.5" customHeight="1">
      <c r="A25" s="307">
        <v>29</v>
      </c>
      <c r="B25" s="327">
        <v>20302</v>
      </c>
      <c r="C25" s="328"/>
      <c r="D25" s="327">
        <v>16658</v>
      </c>
      <c r="E25" s="328"/>
      <c r="F25" s="327">
        <v>10203</v>
      </c>
      <c r="G25" s="328"/>
      <c r="H25" s="327">
        <v>47163</v>
      </c>
      <c r="I25" s="328"/>
      <c r="J25" s="327">
        <v>4272</v>
      </c>
      <c r="K25" s="328"/>
      <c r="L25" s="327">
        <v>51435</v>
      </c>
      <c r="M25" s="328"/>
    </row>
    <row r="26" spans="1:14" ht="13.5" customHeight="1">
      <c r="A26" s="332"/>
      <c r="B26" s="329">
        <v>0</v>
      </c>
      <c r="C26" s="330"/>
      <c r="D26" s="329">
        <v>1587</v>
      </c>
      <c r="E26" s="330"/>
      <c r="F26" s="329">
        <v>9669</v>
      </c>
      <c r="G26" s="330"/>
      <c r="H26" s="329">
        <v>11256</v>
      </c>
      <c r="I26" s="330"/>
      <c r="J26" s="329">
        <v>2157</v>
      </c>
      <c r="K26" s="330"/>
      <c r="L26" s="329">
        <v>13413</v>
      </c>
      <c r="M26" s="330"/>
    </row>
    <row r="27" spans="1:14" ht="14.25" customHeight="1">
      <c r="A27" s="307">
        <v>30</v>
      </c>
      <c r="B27" s="327">
        <v>18683</v>
      </c>
      <c r="C27" s="328"/>
      <c r="D27" s="327">
        <v>16659</v>
      </c>
      <c r="E27" s="328"/>
      <c r="F27" s="327">
        <v>11553</v>
      </c>
      <c r="G27" s="328"/>
      <c r="H27" s="327">
        <v>46895</v>
      </c>
      <c r="I27" s="328"/>
      <c r="J27" s="327">
        <v>3552</v>
      </c>
      <c r="K27" s="328"/>
      <c r="L27" s="327">
        <v>50447</v>
      </c>
      <c r="M27" s="328"/>
    </row>
    <row r="28" spans="1:14" ht="14.25" customHeight="1">
      <c r="A28" s="332"/>
      <c r="B28" s="329">
        <v>0</v>
      </c>
      <c r="C28" s="330"/>
      <c r="D28" s="329">
        <v>1437</v>
      </c>
      <c r="E28" s="330"/>
      <c r="F28" s="329">
        <v>10504</v>
      </c>
      <c r="G28" s="330"/>
      <c r="H28" s="329">
        <v>11941</v>
      </c>
      <c r="I28" s="330"/>
      <c r="J28" s="329">
        <v>1921</v>
      </c>
      <c r="K28" s="330"/>
      <c r="L28" s="329">
        <v>13862</v>
      </c>
      <c r="M28" s="330"/>
    </row>
    <row r="29" spans="1:14" ht="14.25" customHeight="1">
      <c r="A29" s="307" t="s">
        <v>139</v>
      </c>
      <c r="B29" s="327">
        <v>17418</v>
      </c>
      <c r="C29" s="328"/>
      <c r="D29" s="327">
        <v>16745</v>
      </c>
      <c r="E29" s="328"/>
      <c r="F29" s="327">
        <v>11947</v>
      </c>
      <c r="G29" s="328"/>
      <c r="H29" s="327">
        <v>46110</v>
      </c>
      <c r="I29" s="328"/>
      <c r="J29" s="327">
        <v>3643</v>
      </c>
      <c r="K29" s="328"/>
      <c r="L29" s="327">
        <v>49753</v>
      </c>
      <c r="M29" s="328"/>
    </row>
    <row r="30" spans="1:14" ht="14.25" customHeight="1">
      <c r="A30" s="332"/>
      <c r="B30" s="329">
        <v>0</v>
      </c>
      <c r="C30" s="330"/>
      <c r="D30" s="329">
        <v>1326</v>
      </c>
      <c r="E30" s="330"/>
      <c r="F30" s="329">
        <v>10904</v>
      </c>
      <c r="G30" s="330"/>
      <c r="H30" s="329">
        <v>12230</v>
      </c>
      <c r="I30" s="330"/>
      <c r="J30" s="329">
        <v>1650</v>
      </c>
      <c r="K30" s="330"/>
      <c r="L30" s="329">
        <v>13880</v>
      </c>
      <c r="M30" s="330"/>
    </row>
    <row r="31" spans="1:14" ht="14.25" customHeight="1">
      <c r="A31" s="307">
        <v>2</v>
      </c>
      <c r="B31" s="327">
        <v>16649</v>
      </c>
      <c r="C31" s="328"/>
      <c r="D31" s="327">
        <v>16985</v>
      </c>
      <c r="E31" s="328"/>
      <c r="F31" s="327">
        <v>9200</v>
      </c>
      <c r="G31" s="328"/>
      <c r="H31" s="327">
        <v>42834</v>
      </c>
      <c r="I31" s="328"/>
      <c r="J31" s="327">
        <v>3647</v>
      </c>
      <c r="K31" s="328"/>
      <c r="L31" s="327">
        <v>46481</v>
      </c>
      <c r="M31" s="328"/>
    </row>
    <row r="32" spans="1:14" ht="14.25" customHeight="1">
      <c r="A32" s="332"/>
      <c r="B32" s="329">
        <v>0</v>
      </c>
      <c r="C32" s="330"/>
      <c r="D32" s="329">
        <v>2000</v>
      </c>
      <c r="E32" s="330"/>
      <c r="F32" s="329">
        <v>8328</v>
      </c>
      <c r="G32" s="330"/>
      <c r="H32" s="329">
        <v>10328</v>
      </c>
      <c r="I32" s="330"/>
      <c r="J32" s="329">
        <v>1533</v>
      </c>
      <c r="K32" s="330"/>
      <c r="L32" s="329">
        <v>11861</v>
      </c>
      <c r="M32" s="330"/>
    </row>
    <row r="33" spans="1:15" ht="14.25" customHeight="1">
      <c r="A33" s="307">
        <v>3</v>
      </c>
      <c r="B33" s="327">
        <v>14708</v>
      </c>
      <c r="C33" s="328"/>
      <c r="D33" s="327">
        <v>21893</v>
      </c>
      <c r="E33" s="328"/>
      <c r="F33" s="327">
        <v>8932</v>
      </c>
      <c r="G33" s="328"/>
      <c r="H33" s="327">
        <v>45533</v>
      </c>
      <c r="I33" s="328"/>
      <c r="J33" s="327">
        <v>3389</v>
      </c>
      <c r="K33" s="328"/>
      <c r="L33" s="327">
        <v>48922</v>
      </c>
      <c r="M33" s="328"/>
    </row>
    <row r="34" spans="1:15" ht="14.25" customHeight="1">
      <c r="A34" s="308"/>
      <c r="B34" s="329">
        <v>0</v>
      </c>
      <c r="C34" s="330"/>
      <c r="D34" s="329">
        <v>2053</v>
      </c>
      <c r="E34" s="330"/>
      <c r="F34" s="329">
        <v>7606</v>
      </c>
      <c r="G34" s="330"/>
      <c r="H34" s="329">
        <v>9659</v>
      </c>
      <c r="I34" s="330"/>
      <c r="J34" s="329">
        <v>1452</v>
      </c>
      <c r="K34" s="330"/>
      <c r="L34" s="329">
        <v>11111</v>
      </c>
      <c r="M34" s="330"/>
    </row>
    <row r="35" spans="1:15" ht="14.25" customHeight="1">
      <c r="A35" s="307">
        <v>4</v>
      </c>
      <c r="B35" s="327">
        <v>15922</v>
      </c>
      <c r="C35" s="328"/>
      <c r="D35" s="327">
        <v>20341</v>
      </c>
      <c r="E35" s="328"/>
      <c r="F35" s="327">
        <v>5286</v>
      </c>
      <c r="G35" s="328"/>
      <c r="H35" s="327">
        <v>41549</v>
      </c>
      <c r="I35" s="328"/>
      <c r="J35" s="327">
        <v>2771</v>
      </c>
      <c r="K35" s="328"/>
      <c r="L35" s="327">
        <v>44320</v>
      </c>
      <c r="M35" s="328"/>
    </row>
    <row r="36" spans="1:15" ht="14.25" customHeight="1">
      <c r="A36" s="308"/>
      <c r="B36" s="329">
        <v>0</v>
      </c>
      <c r="C36" s="330"/>
      <c r="D36" s="329">
        <v>1655</v>
      </c>
      <c r="E36" s="330"/>
      <c r="F36" s="329">
        <v>4606</v>
      </c>
      <c r="G36" s="330"/>
      <c r="H36" s="329">
        <v>6261</v>
      </c>
      <c r="I36" s="330"/>
      <c r="J36" s="329">
        <v>1015</v>
      </c>
      <c r="K36" s="330"/>
      <c r="L36" s="329">
        <v>7276</v>
      </c>
      <c r="M36" s="330"/>
    </row>
    <row r="37" spans="1:15" s="99" customFormat="1" ht="17.25" customHeight="1">
      <c r="A37" s="233" t="s">
        <v>77</v>
      </c>
      <c r="B37" s="337">
        <v>0.35925090252707581</v>
      </c>
      <c r="C37" s="337"/>
      <c r="D37" s="337">
        <v>0.45895758122743685</v>
      </c>
      <c r="E37" s="337"/>
      <c r="F37" s="337">
        <v>0.11926895306859206</v>
      </c>
      <c r="G37" s="337"/>
      <c r="H37" s="337">
        <v>0.93747743682310469</v>
      </c>
      <c r="I37" s="337"/>
      <c r="J37" s="337">
        <v>6.2522563176895307E-2</v>
      </c>
      <c r="K37" s="337"/>
      <c r="L37" s="335">
        <v>1</v>
      </c>
      <c r="M37" s="335"/>
    </row>
    <row r="38" spans="1:15" ht="17.25" customHeight="1">
      <c r="A38" s="233" t="s">
        <v>78</v>
      </c>
      <c r="B38" s="336">
        <v>1.0825401142235518</v>
      </c>
      <c r="C38" s="336"/>
      <c r="D38" s="336">
        <v>0.9291097611108573</v>
      </c>
      <c r="E38" s="336"/>
      <c r="F38" s="336">
        <v>0.59180474697716079</v>
      </c>
      <c r="G38" s="336"/>
      <c r="H38" s="336">
        <v>0.9125030197878462</v>
      </c>
      <c r="I38" s="336"/>
      <c r="J38" s="336">
        <v>0.81764532310416049</v>
      </c>
      <c r="K38" s="336"/>
      <c r="L38" s="336">
        <v>0.90593189158251908</v>
      </c>
      <c r="M38" s="336"/>
    </row>
    <row r="39" spans="1:15" ht="22.5" customHeight="1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</row>
    <row r="40" spans="1:15" ht="15" customHeight="1">
      <c r="A40" s="92" t="s">
        <v>116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M41" s="54"/>
      <c r="N41" s="132" t="s">
        <v>111</v>
      </c>
      <c r="O41" s="2"/>
    </row>
    <row r="42" spans="1:15" ht="14.25" customHeight="1">
      <c r="A42" s="95" t="s">
        <v>43</v>
      </c>
      <c r="B42" s="284" t="s">
        <v>121</v>
      </c>
      <c r="C42" s="310"/>
      <c r="D42" s="310"/>
      <c r="E42" s="310"/>
      <c r="F42" s="285"/>
      <c r="G42" s="284" t="s">
        <v>45</v>
      </c>
      <c r="H42" s="310"/>
      <c r="I42" s="310"/>
      <c r="J42" s="310"/>
      <c r="K42" s="285"/>
      <c r="L42" s="309" t="s">
        <v>22</v>
      </c>
      <c r="M42" s="319"/>
      <c r="N42" s="311"/>
      <c r="O42" s="2"/>
    </row>
    <row r="43" spans="1:15" ht="14.25" customHeight="1">
      <c r="A43" s="98"/>
      <c r="B43" s="284" t="s">
        <v>18</v>
      </c>
      <c r="C43" s="310"/>
      <c r="D43" s="310"/>
      <c r="E43" s="285"/>
      <c r="F43" s="150" t="s">
        <v>38</v>
      </c>
      <c r="G43" s="284" t="s">
        <v>18</v>
      </c>
      <c r="H43" s="310"/>
      <c r="I43" s="310"/>
      <c r="J43" s="285"/>
      <c r="K43" s="150" t="s">
        <v>38</v>
      </c>
      <c r="L43" s="312"/>
      <c r="M43" s="316"/>
      <c r="N43" s="313"/>
      <c r="O43" s="2"/>
    </row>
    <row r="44" spans="1:15" ht="18.75" customHeight="1">
      <c r="A44" s="97" t="s">
        <v>46</v>
      </c>
      <c r="B44" s="233" t="s">
        <v>47</v>
      </c>
      <c r="C44" s="233" t="s">
        <v>19</v>
      </c>
      <c r="D44" s="233" t="s">
        <v>15</v>
      </c>
      <c r="E44" s="233" t="s">
        <v>16</v>
      </c>
      <c r="F44" s="245"/>
      <c r="G44" s="233" t="s">
        <v>47</v>
      </c>
      <c r="H44" s="233" t="s">
        <v>19</v>
      </c>
      <c r="I44" s="233" t="s">
        <v>15</v>
      </c>
      <c r="J44" s="233" t="s">
        <v>16</v>
      </c>
      <c r="K44" s="245"/>
      <c r="L44" s="233" t="s">
        <v>37</v>
      </c>
      <c r="M44" s="233" t="s">
        <v>38</v>
      </c>
      <c r="N44" s="233" t="s">
        <v>80</v>
      </c>
      <c r="O44" s="2"/>
    </row>
    <row r="45" spans="1:15" ht="18" customHeight="1">
      <c r="A45" s="238" t="s">
        <v>117</v>
      </c>
      <c r="B45" s="223">
        <v>0</v>
      </c>
      <c r="C45" s="223">
        <v>0</v>
      </c>
      <c r="D45" s="223">
        <v>0</v>
      </c>
      <c r="E45" s="223">
        <v>0</v>
      </c>
      <c r="F45" s="223">
        <v>1318</v>
      </c>
      <c r="G45" s="223">
        <v>15922</v>
      </c>
      <c r="H45" s="223">
        <v>20341</v>
      </c>
      <c r="I45" s="223">
        <v>5286</v>
      </c>
      <c r="J45" s="223">
        <v>41549</v>
      </c>
      <c r="K45" s="223">
        <v>1453</v>
      </c>
      <c r="L45" s="224">
        <v>41549</v>
      </c>
      <c r="M45" s="224">
        <v>2771</v>
      </c>
      <c r="N45" s="224">
        <v>44320</v>
      </c>
      <c r="O45" s="2"/>
    </row>
    <row r="46" spans="1:15" ht="18" customHeight="1">
      <c r="A46" s="101" t="s">
        <v>48</v>
      </c>
      <c r="B46" s="102">
        <v>0</v>
      </c>
      <c r="C46" s="102">
        <v>0</v>
      </c>
      <c r="D46" s="102">
        <v>0</v>
      </c>
      <c r="E46" s="102">
        <v>0</v>
      </c>
      <c r="F46" s="102">
        <v>373</v>
      </c>
      <c r="G46" s="102">
        <v>0</v>
      </c>
      <c r="H46" s="102">
        <v>1655</v>
      </c>
      <c r="I46" s="102">
        <v>4606</v>
      </c>
      <c r="J46" s="102">
        <v>6261</v>
      </c>
      <c r="K46" s="102">
        <v>642</v>
      </c>
      <c r="L46" s="225">
        <v>6261</v>
      </c>
      <c r="M46" s="225">
        <v>1015</v>
      </c>
      <c r="N46" s="225">
        <v>7276</v>
      </c>
      <c r="O46" s="2"/>
    </row>
    <row r="47" spans="1:15" ht="25.5" customHeight="1">
      <c r="A47" s="103" t="s">
        <v>49</v>
      </c>
      <c r="B47" s="202">
        <v>0</v>
      </c>
      <c r="C47" s="202">
        <v>0</v>
      </c>
      <c r="D47" s="202">
        <v>0</v>
      </c>
      <c r="E47" s="202">
        <v>0</v>
      </c>
      <c r="F47" s="202">
        <v>0.28300455235204858</v>
      </c>
      <c r="G47" s="202">
        <v>0</v>
      </c>
      <c r="H47" s="202">
        <v>8.1362764859151462E-2</v>
      </c>
      <c r="I47" s="202">
        <v>0.87135830495648881</v>
      </c>
      <c r="J47" s="202">
        <v>0.15068954728152303</v>
      </c>
      <c r="K47" s="202">
        <v>0.44184445973847214</v>
      </c>
      <c r="L47" s="202">
        <v>0.15068954728152303</v>
      </c>
      <c r="M47" s="202">
        <v>0.36629375676651027</v>
      </c>
      <c r="N47" s="203">
        <v>0.16416967509025271</v>
      </c>
      <c r="O47" s="2"/>
    </row>
    <row r="48" spans="1:15" s="80" customFormat="1" ht="25.5" customHeight="1">
      <c r="A48" s="159" t="s">
        <v>193</v>
      </c>
      <c r="B48" s="268">
        <v>0</v>
      </c>
      <c r="C48" s="268">
        <v>0</v>
      </c>
      <c r="D48" s="268">
        <v>0</v>
      </c>
      <c r="E48" s="268">
        <v>0</v>
      </c>
      <c r="F48" s="268">
        <v>0.29597315436241611</v>
      </c>
      <c r="G48" s="268">
        <v>0</v>
      </c>
      <c r="H48" s="268">
        <v>9.6136736127370642E-2</v>
      </c>
      <c r="I48" s="268">
        <v>0.85154500671742051</v>
      </c>
      <c r="J48" s="268">
        <v>0.21466829647738639</v>
      </c>
      <c r="K48" s="268">
        <v>0.53238546603475512</v>
      </c>
      <c r="L48" s="268">
        <v>0.21213186040893417</v>
      </c>
      <c r="M48" s="268">
        <v>0.42844496901740925</v>
      </c>
      <c r="N48" s="269">
        <v>0.22711663464290094</v>
      </c>
      <c r="O48" s="79"/>
    </row>
    <row r="49" spans="1:15" s="80" customFormat="1" ht="7.5" customHeight="1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8"/>
      <c r="O49" s="79"/>
    </row>
    <row r="50" spans="1:15" ht="10.5" customHeight="1">
      <c r="A50" s="92" t="s">
        <v>109</v>
      </c>
      <c r="B50" s="2"/>
      <c r="C50" s="2"/>
      <c r="D50" s="2"/>
      <c r="E50" s="2"/>
      <c r="F50" s="2"/>
      <c r="G50" s="40"/>
      <c r="H50" s="40"/>
      <c r="I50" s="40"/>
      <c r="J50" s="40"/>
      <c r="K50" s="40"/>
      <c r="L50" s="40" t="s">
        <v>109</v>
      </c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K282" s="2"/>
      <c r="L282" s="2"/>
      <c r="M282" s="2"/>
      <c r="N282" s="2"/>
      <c r="O282" s="2"/>
    </row>
  </sheetData>
  <mergeCells count="167"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3:C33"/>
    <mergeCell ref="D33:E33"/>
    <mergeCell ref="F33:G33"/>
    <mergeCell ref="H33:I33"/>
    <mergeCell ref="J33:K33"/>
    <mergeCell ref="L33:M33"/>
    <mergeCell ref="B34:C34"/>
    <mergeCell ref="D34:E34"/>
    <mergeCell ref="F34:G34"/>
    <mergeCell ref="H34:I34"/>
    <mergeCell ref="J34:K34"/>
    <mergeCell ref="L34:M34"/>
    <mergeCell ref="L37:M37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H31:I31"/>
    <mergeCell ref="H32:I32"/>
    <mergeCell ref="J31:K31"/>
    <mergeCell ref="J32:K32"/>
    <mergeCell ref="L31:M31"/>
    <mergeCell ref="L32:M32"/>
    <mergeCell ref="B31:C31"/>
    <mergeCell ref="B32:C32"/>
    <mergeCell ref="D31:E31"/>
    <mergeCell ref="D32:E32"/>
    <mergeCell ref="F31:G31"/>
    <mergeCell ref="F32:G32"/>
    <mergeCell ref="H27:I27"/>
    <mergeCell ref="H28:I28"/>
    <mergeCell ref="J27:K27"/>
    <mergeCell ref="J28:K28"/>
    <mergeCell ref="L27:M27"/>
    <mergeCell ref="L28:M28"/>
    <mergeCell ref="B27:C27"/>
    <mergeCell ref="B28:C28"/>
    <mergeCell ref="D27:E27"/>
    <mergeCell ref="D28:E28"/>
    <mergeCell ref="F27:G27"/>
    <mergeCell ref="F28:G28"/>
    <mergeCell ref="H25:I25"/>
    <mergeCell ref="H26:I26"/>
    <mergeCell ref="J25:K25"/>
    <mergeCell ref="J26:K26"/>
    <mergeCell ref="L25:M25"/>
    <mergeCell ref="L26:M26"/>
    <mergeCell ref="B25:C25"/>
    <mergeCell ref="B26:C26"/>
    <mergeCell ref="D25:E25"/>
    <mergeCell ref="D26:E26"/>
    <mergeCell ref="F25:G25"/>
    <mergeCell ref="F26:G26"/>
    <mergeCell ref="H23:I23"/>
    <mergeCell ref="H24:I24"/>
    <mergeCell ref="J23:K23"/>
    <mergeCell ref="J24:K24"/>
    <mergeCell ref="L23:M23"/>
    <mergeCell ref="L24:M24"/>
    <mergeCell ref="B23:C23"/>
    <mergeCell ref="B24:C24"/>
    <mergeCell ref="D23:E23"/>
    <mergeCell ref="D24:E24"/>
    <mergeCell ref="F23:G23"/>
    <mergeCell ref="F24:G24"/>
    <mergeCell ref="H21:I21"/>
    <mergeCell ref="H22:I22"/>
    <mergeCell ref="J21:K21"/>
    <mergeCell ref="J22:K22"/>
    <mergeCell ref="L21:M21"/>
    <mergeCell ref="L22:M22"/>
    <mergeCell ref="B21:C21"/>
    <mergeCell ref="B22:C22"/>
    <mergeCell ref="D21:E21"/>
    <mergeCell ref="D22:E22"/>
    <mergeCell ref="F21:G21"/>
    <mergeCell ref="F22:G22"/>
    <mergeCell ref="F18:G18"/>
    <mergeCell ref="H19:I19"/>
    <mergeCell ref="H20:I20"/>
    <mergeCell ref="J19:K19"/>
    <mergeCell ref="J20:K20"/>
    <mergeCell ref="L19:M19"/>
    <mergeCell ref="L20:M20"/>
    <mergeCell ref="B19:C19"/>
    <mergeCell ref="B20:C20"/>
    <mergeCell ref="D19:E19"/>
    <mergeCell ref="D20:E20"/>
    <mergeCell ref="F19:G19"/>
    <mergeCell ref="F20:G20"/>
    <mergeCell ref="L42:N43"/>
    <mergeCell ref="B43:E43"/>
    <mergeCell ref="G43:J43"/>
    <mergeCell ref="B42:F42"/>
    <mergeCell ref="G42:K42"/>
    <mergeCell ref="L13:M14"/>
    <mergeCell ref="L15:M15"/>
    <mergeCell ref="L16:M16"/>
    <mergeCell ref="D14:E14"/>
    <mergeCell ref="F14:G14"/>
    <mergeCell ref="B13:I13"/>
    <mergeCell ref="J13:K14"/>
    <mergeCell ref="B14:C14"/>
    <mergeCell ref="H14:I14"/>
    <mergeCell ref="B29:C29"/>
    <mergeCell ref="D29:E29"/>
    <mergeCell ref="F29:G29"/>
    <mergeCell ref="H29:I29"/>
    <mergeCell ref="J29:K29"/>
    <mergeCell ref="L29:M29"/>
    <mergeCell ref="B30:C30"/>
    <mergeCell ref="H15:I15"/>
    <mergeCell ref="H16:I16"/>
    <mergeCell ref="D30:E30"/>
    <mergeCell ref="F30:G30"/>
    <mergeCell ref="H30:I30"/>
    <mergeCell ref="J30:K30"/>
    <mergeCell ref="L30:M30"/>
    <mergeCell ref="A15:A16"/>
    <mergeCell ref="J15:K15"/>
    <mergeCell ref="J16:K16"/>
    <mergeCell ref="B17:C17"/>
    <mergeCell ref="H17:I17"/>
    <mergeCell ref="B15:C15"/>
    <mergeCell ref="B16:C16"/>
    <mergeCell ref="D15:E15"/>
    <mergeCell ref="D16:E16"/>
    <mergeCell ref="F15:G15"/>
    <mergeCell ref="F16:G16"/>
    <mergeCell ref="H18:I18"/>
    <mergeCell ref="J17:K17"/>
    <mergeCell ref="J18:K18"/>
    <mergeCell ref="L17:M17"/>
    <mergeCell ref="L18:M18"/>
    <mergeCell ref="B18:C18"/>
    <mergeCell ref="D17:E17"/>
    <mergeCell ref="D18:E18"/>
    <mergeCell ref="F17:G17"/>
    <mergeCell ref="A35:A36"/>
    <mergeCell ref="B35:C35"/>
    <mergeCell ref="D35:E35"/>
    <mergeCell ref="F35:G35"/>
    <mergeCell ref="H35:I35"/>
    <mergeCell ref="J35:K35"/>
    <mergeCell ref="L35:M35"/>
    <mergeCell ref="B36:C36"/>
    <mergeCell ref="D36:E36"/>
    <mergeCell ref="F36:G36"/>
    <mergeCell ref="H36:I36"/>
    <mergeCell ref="J36:K36"/>
    <mergeCell ref="L36:M36"/>
  </mergeCells>
  <phoneticPr fontId="17"/>
  <pageMargins left="0.78740157480314965" right="0" top="0.71" bottom="0.31496062992125984" header="0.51181102362204722" footer="0.35433070866141736"/>
  <pageSetup paperSize="9" scale="84" orientation="portrait" r:id="rId1"/>
  <headerFooter alignWithMargins="0">
    <oddFooter xml:space="preserve">&amp;C&amp;"ＭＳ Ｐゴシック,標準"&amp;12- ６ -&amp;11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67"/>
  <sheetViews>
    <sheetView view="pageBreakPreview" zoomScaleNormal="100" zoomScaleSheetLayoutView="100" workbookViewId="0">
      <selection activeCell="R56" sqref="R56"/>
    </sheetView>
  </sheetViews>
  <sheetFormatPr defaultColWidth="9" defaultRowHeight="13"/>
  <cols>
    <col min="1" max="2" width="5.6328125" style="33" customWidth="1"/>
    <col min="3" max="12" width="8.26953125" style="33" customWidth="1"/>
    <col min="13" max="13" width="8.6328125" style="33" customWidth="1"/>
    <col min="14" max="14" width="5.08984375" style="33" customWidth="1"/>
    <col min="15" max="15" width="8.6328125" style="33" customWidth="1"/>
    <col min="16" max="16" width="3.08984375" style="33" customWidth="1"/>
    <col min="17" max="16384" width="9" style="33"/>
  </cols>
  <sheetData>
    <row r="1" spans="1:18" s="66" customFormat="1" ht="27.75" customHeight="1">
      <c r="A1" s="67" t="s">
        <v>75</v>
      </c>
      <c r="L1" s="270" t="s">
        <v>155</v>
      </c>
      <c r="O1" s="270"/>
    </row>
    <row r="2" spans="1:18" s="66" customFormat="1" ht="16.5" customHeight="1">
      <c r="A2" s="67"/>
      <c r="J2" s="270"/>
      <c r="L2" s="270"/>
    </row>
    <row r="3" spans="1:18" ht="15" customHeight="1">
      <c r="A3" s="85" t="s">
        <v>62</v>
      </c>
      <c r="O3" s="271"/>
    </row>
    <row r="4" spans="1:18">
      <c r="B4" s="34"/>
      <c r="C4" s="34"/>
      <c r="D4" s="34"/>
      <c r="E4" s="34"/>
      <c r="F4" s="34"/>
      <c r="G4" s="34"/>
      <c r="H4" s="34"/>
      <c r="I4" s="34"/>
      <c r="K4" s="59"/>
      <c r="L4" s="34"/>
    </row>
    <row r="5" spans="1:18" ht="14">
      <c r="B5" s="34"/>
      <c r="C5" s="34"/>
      <c r="D5" s="34"/>
      <c r="E5" s="34"/>
      <c r="F5" s="34"/>
      <c r="G5" s="34"/>
      <c r="H5" s="34"/>
      <c r="I5" s="34"/>
      <c r="J5" s="59" t="s">
        <v>71</v>
      </c>
      <c r="L5" s="34"/>
    </row>
    <row r="6" spans="1:18" ht="15" customHeight="1">
      <c r="A6" s="68"/>
      <c r="B6" s="32" t="s">
        <v>43</v>
      </c>
      <c r="C6" s="104" t="s">
        <v>76</v>
      </c>
      <c r="D6" s="15"/>
      <c r="E6" s="15"/>
      <c r="F6" s="15"/>
      <c r="G6" s="15"/>
      <c r="H6" s="15"/>
      <c r="I6" s="15"/>
      <c r="J6" s="15"/>
      <c r="K6" s="15"/>
      <c r="L6" s="77"/>
      <c r="M6" s="84"/>
      <c r="N6" s="244"/>
      <c r="O6" s="244"/>
    </row>
    <row r="7" spans="1:18" ht="15" customHeight="1">
      <c r="A7" s="69"/>
      <c r="B7" s="63"/>
      <c r="C7" s="104" t="s">
        <v>20</v>
      </c>
      <c r="D7" s="106"/>
      <c r="E7" s="106"/>
      <c r="F7" s="107"/>
      <c r="G7" s="104" t="s">
        <v>148</v>
      </c>
      <c r="H7" s="106"/>
      <c r="I7" s="106"/>
      <c r="J7" s="107"/>
      <c r="K7" s="347" t="s">
        <v>22</v>
      </c>
      <c r="L7" s="347" t="s">
        <v>21</v>
      </c>
      <c r="M7" s="293"/>
      <c r="N7" s="234"/>
      <c r="O7" s="289"/>
    </row>
    <row r="8" spans="1:18" ht="15" customHeight="1">
      <c r="A8" s="64" t="s">
        <v>50</v>
      </c>
      <c r="B8" s="47"/>
      <c r="C8" s="229" t="s">
        <v>145</v>
      </c>
      <c r="D8" s="229" t="s">
        <v>146</v>
      </c>
      <c r="E8" s="229" t="s">
        <v>147</v>
      </c>
      <c r="F8" s="229" t="s">
        <v>9</v>
      </c>
      <c r="G8" s="229" t="s">
        <v>143</v>
      </c>
      <c r="H8" s="108" t="s">
        <v>144</v>
      </c>
      <c r="I8" s="108" t="s">
        <v>147</v>
      </c>
      <c r="J8" s="229" t="s">
        <v>9</v>
      </c>
      <c r="K8" s="348"/>
      <c r="L8" s="349"/>
      <c r="M8" s="350"/>
      <c r="N8" s="247"/>
      <c r="O8" s="351"/>
    </row>
    <row r="9" spans="1:18" ht="15" customHeight="1">
      <c r="A9" s="235" t="s">
        <v>74</v>
      </c>
      <c r="B9" s="236">
        <v>29</v>
      </c>
      <c r="C9" s="200">
        <v>497</v>
      </c>
      <c r="D9" s="200">
        <v>1237</v>
      </c>
      <c r="E9" s="200">
        <v>124</v>
      </c>
      <c r="F9" s="200">
        <v>1858</v>
      </c>
      <c r="G9" s="200">
        <v>42</v>
      </c>
      <c r="H9" s="200">
        <v>68</v>
      </c>
      <c r="I9" s="200">
        <v>3</v>
      </c>
      <c r="J9" s="200">
        <v>113</v>
      </c>
      <c r="K9" s="200">
        <v>1971</v>
      </c>
      <c r="L9" s="105" t="s">
        <v>154</v>
      </c>
      <c r="M9" s="246"/>
      <c r="N9" s="247"/>
      <c r="O9" s="247"/>
    </row>
    <row r="10" spans="1:18" ht="15" customHeight="1">
      <c r="A10" s="235" t="s">
        <v>74</v>
      </c>
      <c r="B10" s="236">
        <v>30</v>
      </c>
      <c r="C10" s="200">
        <v>628</v>
      </c>
      <c r="D10" s="200">
        <v>1089</v>
      </c>
      <c r="E10" s="200">
        <v>135</v>
      </c>
      <c r="F10" s="200">
        <v>1852</v>
      </c>
      <c r="G10" s="200">
        <v>39</v>
      </c>
      <c r="H10" s="200">
        <v>32</v>
      </c>
      <c r="I10" s="200">
        <v>0</v>
      </c>
      <c r="J10" s="200">
        <v>71</v>
      </c>
      <c r="K10" s="200">
        <v>1923</v>
      </c>
      <c r="L10" s="105">
        <v>97.564687975646876</v>
      </c>
      <c r="M10" s="81"/>
      <c r="N10" s="206"/>
      <c r="O10" s="82"/>
    </row>
    <row r="11" spans="1:18" ht="15" customHeight="1">
      <c r="A11" s="204" t="s">
        <v>150</v>
      </c>
      <c r="B11" s="236" t="s">
        <v>151</v>
      </c>
      <c r="C11" s="200">
        <v>611</v>
      </c>
      <c r="D11" s="200">
        <v>1117</v>
      </c>
      <c r="E11" s="200">
        <v>102</v>
      </c>
      <c r="F11" s="200">
        <v>1830</v>
      </c>
      <c r="G11" s="200">
        <v>44</v>
      </c>
      <c r="H11" s="200">
        <v>46</v>
      </c>
      <c r="I11" s="200">
        <v>0</v>
      </c>
      <c r="J11" s="200">
        <v>90</v>
      </c>
      <c r="K11" s="200">
        <v>1920</v>
      </c>
      <c r="L11" s="105">
        <v>99.84399375975039</v>
      </c>
      <c r="M11" s="81"/>
      <c r="N11" s="206"/>
      <c r="O11" s="82"/>
    </row>
    <row r="12" spans="1:18" ht="15" customHeight="1">
      <c r="A12" s="204" t="s">
        <v>150</v>
      </c>
      <c r="B12" s="236">
        <v>2</v>
      </c>
      <c r="C12" s="200">
        <v>419</v>
      </c>
      <c r="D12" s="200">
        <v>1140</v>
      </c>
      <c r="E12" s="200">
        <v>112</v>
      </c>
      <c r="F12" s="200">
        <v>1671</v>
      </c>
      <c r="G12" s="200">
        <v>40</v>
      </c>
      <c r="H12" s="200">
        <v>29</v>
      </c>
      <c r="I12" s="200">
        <v>0</v>
      </c>
      <c r="J12" s="200">
        <v>69</v>
      </c>
      <c r="K12" s="200">
        <v>1740</v>
      </c>
      <c r="L12" s="105">
        <v>90.625</v>
      </c>
      <c r="M12" s="199"/>
      <c r="N12" s="199"/>
      <c r="O12" s="83"/>
    </row>
    <row r="13" spans="1:18" ht="15" customHeight="1">
      <c r="A13" s="204" t="s">
        <v>150</v>
      </c>
      <c r="B13" s="236">
        <v>3</v>
      </c>
      <c r="C13" s="200">
        <v>592</v>
      </c>
      <c r="D13" s="200">
        <v>1171</v>
      </c>
      <c r="E13" s="200">
        <v>133</v>
      </c>
      <c r="F13" s="200">
        <v>1896</v>
      </c>
      <c r="G13" s="200">
        <v>57</v>
      </c>
      <c r="H13" s="200">
        <v>25</v>
      </c>
      <c r="I13" s="200">
        <v>4</v>
      </c>
      <c r="J13" s="200">
        <v>86</v>
      </c>
      <c r="K13" s="200">
        <v>1982</v>
      </c>
      <c r="L13" s="105">
        <v>113.9080459770115</v>
      </c>
      <c r="M13" s="199"/>
      <c r="N13" s="199"/>
      <c r="O13" s="272"/>
      <c r="P13" s="218"/>
      <c r="Q13" s="218"/>
      <c r="R13" s="218"/>
    </row>
    <row r="14" spans="1:18">
      <c r="A14" s="119" t="s">
        <v>152</v>
      </c>
      <c r="C14" s="34"/>
      <c r="D14" s="34"/>
      <c r="E14" s="34"/>
      <c r="F14" s="34"/>
      <c r="G14" s="34"/>
      <c r="H14" s="34"/>
      <c r="I14" s="34"/>
      <c r="J14" s="34" t="s">
        <v>158</v>
      </c>
      <c r="K14" s="34"/>
      <c r="L14" s="34"/>
      <c r="M14" s="34"/>
      <c r="N14" s="34"/>
      <c r="O14" s="34"/>
    </row>
    <row r="15" spans="1:18">
      <c r="A15" s="34"/>
      <c r="B15" s="5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8">
      <c r="A16" s="34"/>
      <c r="B16" s="59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273"/>
    </row>
    <row r="17" spans="1:16" ht="13.5" customHeight="1">
      <c r="B17" s="6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>
      <c r="B18" s="6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271"/>
      <c r="P18" s="34"/>
    </row>
    <row r="19" spans="1:16">
      <c r="O19" s="271"/>
    </row>
    <row r="20" spans="1:16">
      <c r="O20" s="271"/>
    </row>
    <row r="32" spans="1:16" ht="16.5" customHeight="1">
      <c r="A32" s="118" t="s">
        <v>96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24" ht="12.75" customHeight="1">
      <c r="B33" s="6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24" s="34" customFormat="1" ht="14">
      <c r="A34" s="116" t="s">
        <v>101</v>
      </c>
      <c r="B34" s="65"/>
      <c r="M34" s="6" t="s">
        <v>82</v>
      </c>
      <c r="N34" s="6"/>
    </row>
    <row r="35" spans="1:24" s="34" customFormat="1" ht="12">
      <c r="A35" s="290" t="s">
        <v>95</v>
      </c>
      <c r="B35" s="292"/>
      <c r="C35" s="229" t="s">
        <v>159</v>
      </c>
      <c r="D35" s="229">
        <v>25</v>
      </c>
      <c r="E35" s="229">
        <v>26</v>
      </c>
      <c r="F35" s="229">
        <v>27</v>
      </c>
      <c r="G35" s="229">
        <v>28</v>
      </c>
      <c r="H35" s="229">
        <v>29</v>
      </c>
      <c r="I35" s="229">
        <v>30</v>
      </c>
      <c r="J35" s="229" t="s">
        <v>141</v>
      </c>
      <c r="K35" s="229">
        <v>2</v>
      </c>
      <c r="L35" s="229">
        <v>3</v>
      </c>
      <c r="M35" s="229">
        <v>4</v>
      </c>
      <c r="O35" s="274"/>
      <c r="P35" s="11"/>
      <c r="Q35" s="11"/>
      <c r="R35" s="11"/>
      <c r="S35" s="339"/>
      <c r="T35" s="339"/>
      <c r="U35" s="339"/>
      <c r="V35" s="339"/>
      <c r="W35" s="339"/>
      <c r="X35" s="339"/>
    </row>
    <row r="36" spans="1:24" s="34" customFormat="1" ht="12">
      <c r="A36" s="340" t="s">
        <v>102</v>
      </c>
      <c r="B36" s="341"/>
      <c r="C36" s="109">
        <v>122</v>
      </c>
      <c r="D36" s="109">
        <v>122</v>
      </c>
      <c r="E36" s="109">
        <v>108</v>
      </c>
      <c r="F36" s="109">
        <v>112</v>
      </c>
      <c r="G36" s="109">
        <v>113</v>
      </c>
      <c r="H36" s="109">
        <v>116</v>
      </c>
      <c r="I36" s="109">
        <v>123</v>
      </c>
      <c r="J36" s="109">
        <v>131</v>
      </c>
      <c r="K36" s="109">
        <v>109</v>
      </c>
      <c r="L36" s="109">
        <v>132</v>
      </c>
      <c r="M36" s="275">
        <v>131</v>
      </c>
      <c r="N36" s="207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34" customFormat="1" ht="12">
      <c r="A37" s="342" t="s">
        <v>103</v>
      </c>
      <c r="B37" s="343"/>
      <c r="C37" s="109">
        <v>674</v>
      </c>
      <c r="D37" s="109">
        <v>761</v>
      </c>
      <c r="E37" s="109">
        <v>728</v>
      </c>
      <c r="F37" s="109">
        <v>705</v>
      </c>
      <c r="G37" s="109">
        <v>772</v>
      </c>
      <c r="H37" s="109">
        <v>868</v>
      </c>
      <c r="I37" s="109">
        <v>813</v>
      </c>
      <c r="J37" s="109">
        <v>838</v>
      </c>
      <c r="K37" s="109">
        <v>910</v>
      </c>
      <c r="L37" s="109">
        <v>832</v>
      </c>
      <c r="M37" s="275">
        <v>746</v>
      </c>
      <c r="N37" s="207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34" customFormat="1" ht="12">
      <c r="A38" s="340" t="s">
        <v>54</v>
      </c>
      <c r="B38" s="341"/>
      <c r="C38" s="110">
        <v>796</v>
      </c>
      <c r="D38" s="110">
        <v>883</v>
      </c>
      <c r="E38" s="110">
        <v>836</v>
      </c>
      <c r="F38" s="110">
        <v>817</v>
      </c>
      <c r="G38" s="110">
        <v>885</v>
      </c>
      <c r="H38" s="110">
        <v>984</v>
      </c>
      <c r="I38" s="110">
        <v>936</v>
      </c>
      <c r="J38" s="110">
        <v>969</v>
      </c>
      <c r="K38" s="110">
        <v>1019</v>
      </c>
      <c r="L38" s="110">
        <v>964</v>
      </c>
      <c r="M38" s="276">
        <v>877</v>
      </c>
      <c r="N38" s="208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34" customFormat="1" ht="12">
      <c r="A39" s="344" t="s">
        <v>73</v>
      </c>
      <c r="B39" s="345"/>
      <c r="C39" s="111" t="s">
        <v>140</v>
      </c>
      <c r="D39" s="112">
        <v>1.1092964824120604</v>
      </c>
      <c r="E39" s="112">
        <v>0.94677236693091738</v>
      </c>
      <c r="F39" s="112">
        <v>0.97727272727272729</v>
      </c>
      <c r="G39" s="112">
        <v>1.0832313341493267</v>
      </c>
      <c r="H39" s="112">
        <v>1.111864406779661</v>
      </c>
      <c r="I39" s="112">
        <v>0.95121951219512191</v>
      </c>
      <c r="J39" s="112">
        <v>1.0352564102564104</v>
      </c>
      <c r="K39" s="112">
        <v>1.0515995872033024</v>
      </c>
      <c r="L39" s="112">
        <v>0.94602551521099121</v>
      </c>
      <c r="M39" s="277">
        <v>0.90975103734439833</v>
      </c>
      <c r="N39" s="209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34" customFormat="1" ht="12">
      <c r="A40" s="113"/>
      <c r="B40" s="114"/>
      <c r="C40" s="113"/>
      <c r="D40" s="113"/>
      <c r="E40" s="113"/>
      <c r="F40" s="113"/>
      <c r="G40" s="113"/>
      <c r="H40" s="113"/>
      <c r="I40" s="113"/>
      <c r="J40" s="113"/>
      <c r="K40" s="115"/>
      <c r="M40" s="226"/>
    </row>
    <row r="41" spans="1:24" s="34" customFormat="1" ht="14">
      <c r="A41" s="116" t="s">
        <v>104</v>
      </c>
      <c r="B41" s="117"/>
      <c r="C41" s="113"/>
      <c r="D41" s="113"/>
      <c r="E41" s="113"/>
      <c r="F41" s="113"/>
      <c r="G41" s="113"/>
      <c r="H41" s="113"/>
      <c r="I41" s="113"/>
      <c r="J41" s="113"/>
      <c r="K41" s="113"/>
      <c r="M41" s="227" t="s">
        <v>105</v>
      </c>
      <c r="N41" s="6"/>
    </row>
    <row r="42" spans="1:24" s="34" customFormat="1" ht="12">
      <c r="A42" s="290" t="s">
        <v>95</v>
      </c>
      <c r="B42" s="292"/>
      <c r="C42" s="229" t="s">
        <v>159</v>
      </c>
      <c r="D42" s="229">
        <v>25</v>
      </c>
      <c r="E42" s="229">
        <v>26</v>
      </c>
      <c r="F42" s="229">
        <v>27</v>
      </c>
      <c r="G42" s="229">
        <v>28</v>
      </c>
      <c r="H42" s="229">
        <v>29</v>
      </c>
      <c r="I42" s="229">
        <v>30</v>
      </c>
      <c r="J42" s="229" t="s">
        <v>141</v>
      </c>
      <c r="K42" s="229">
        <v>2</v>
      </c>
      <c r="L42" s="229">
        <v>3</v>
      </c>
      <c r="M42" s="278">
        <v>4</v>
      </c>
      <c r="N42" s="234"/>
      <c r="O42" s="11"/>
      <c r="P42" s="11"/>
      <c r="Q42" s="11"/>
      <c r="R42" s="11"/>
      <c r="S42" s="339"/>
      <c r="T42" s="339"/>
      <c r="U42" s="339"/>
      <c r="V42" s="339"/>
      <c r="W42" s="339"/>
      <c r="X42" s="339"/>
    </row>
    <row r="43" spans="1:24" s="34" customFormat="1" ht="12">
      <c r="A43" s="340" t="s">
        <v>102</v>
      </c>
      <c r="B43" s="341"/>
      <c r="C43" s="109">
        <v>2232</v>
      </c>
      <c r="D43" s="109">
        <v>2537</v>
      </c>
      <c r="E43" s="109">
        <v>3134</v>
      </c>
      <c r="F43" s="109">
        <v>2003</v>
      </c>
      <c r="G43" s="109">
        <v>1511</v>
      </c>
      <c r="H43" s="109">
        <v>1951</v>
      </c>
      <c r="I43" s="109">
        <v>3596</v>
      </c>
      <c r="J43" s="109">
        <v>6946</v>
      </c>
      <c r="K43" s="109">
        <v>3077</v>
      </c>
      <c r="L43" s="109">
        <v>2201</v>
      </c>
      <c r="M43" s="275">
        <v>5748</v>
      </c>
      <c r="N43" s="207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34" customFormat="1" ht="12">
      <c r="A44" s="342" t="s">
        <v>103</v>
      </c>
      <c r="B44" s="343"/>
      <c r="C44" s="109">
        <v>46892</v>
      </c>
      <c r="D44" s="109">
        <v>50161</v>
      </c>
      <c r="E44" s="109">
        <v>60342</v>
      </c>
      <c r="F44" s="109">
        <v>53114</v>
      </c>
      <c r="G44" s="109">
        <v>69258</v>
      </c>
      <c r="H44" s="109">
        <v>84976</v>
      </c>
      <c r="I44" s="109">
        <v>87767</v>
      </c>
      <c r="J44" s="109">
        <v>68388</v>
      </c>
      <c r="K44" s="109">
        <v>97999</v>
      </c>
      <c r="L44" s="109">
        <v>78581</v>
      </c>
      <c r="M44" s="275">
        <v>107473</v>
      </c>
      <c r="N44" s="207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s="34" customFormat="1" ht="12">
      <c r="A45" s="340" t="s">
        <v>54</v>
      </c>
      <c r="B45" s="341"/>
      <c r="C45" s="110">
        <v>49124</v>
      </c>
      <c r="D45" s="110">
        <v>52698</v>
      </c>
      <c r="E45" s="110">
        <v>63476</v>
      </c>
      <c r="F45" s="110">
        <v>55117</v>
      </c>
      <c r="G45" s="110">
        <v>70769</v>
      </c>
      <c r="H45" s="110">
        <v>86927</v>
      </c>
      <c r="I45" s="110">
        <v>91363</v>
      </c>
      <c r="J45" s="110">
        <v>75334</v>
      </c>
      <c r="K45" s="110">
        <v>101076</v>
      </c>
      <c r="L45" s="110">
        <v>80782</v>
      </c>
      <c r="M45" s="276">
        <v>113221</v>
      </c>
      <c r="N45" s="208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s="34" customFormat="1" ht="12">
      <c r="A46" s="344" t="s">
        <v>73</v>
      </c>
      <c r="B46" s="345"/>
      <c r="C46" s="111" t="s">
        <v>140</v>
      </c>
      <c r="D46" s="112">
        <v>1.0727546616725023</v>
      </c>
      <c r="E46" s="112">
        <v>1.2045238908497475</v>
      </c>
      <c r="F46" s="112">
        <v>0.86831243304556049</v>
      </c>
      <c r="G46" s="112">
        <v>1.2839777201226481</v>
      </c>
      <c r="H46" s="112">
        <v>1.2283203097401405</v>
      </c>
      <c r="I46" s="112">
        <v>1.0510313251348833</v>
      </c>
      <c r="J46" s="112">
        <v>0.8245569869640883</v>
      </c>
      <c r="K46" s="112">
        <v>1.3417049406642418</v>
      </c>
      <c r="L46" s="112">
        <v>0.79922038861846534</v>
      </c>
      <c r="M46" s="277">
        <v>1.4015622292094774</v>
      </c>
      <c r="N46" s="209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s="34" customFormat="1" ht="13.5" customHeight="1">
      <c r="A47" s="113"/>
      <c r="B47" s="114"/>
      <c r="C47" s="113"/>
      <c r="D47" s="113"/>
      <c r="E47" s="113"/>
      <c r="F47" s="113"/>
      <c r="G47" s="113"/>
      <c r="H47" s="113"/>
      <c r="I47" s="113"/>
      <c r="J47" s="113"/>
      <c r="K47" s="113"/>
      <c r="L47" s="115" t="s">
        <v>142</v>
      </c>
    </row>
    <row r="48" spans="1:24" ht="18" customHeight="1"/>
    <row r="51" spans="1:15">
      <c r="O51" s="271"/>
    </row>
    <row r="64" spans="1:15">
      <c r="A64" s="338"/>
      <c r="B64" s="338"/>
      <c r="C64" s="244"/>
      <c r="D64" s="244"/>
      <c r="E64" s="244"/>
      <c r="F64" s="244"/>
      <c r="G64" s="244"/>
      <c r="H64" s="244"/>
      <c r="I64" s="244"/>
      <c r="J64" s="244"/>
      <c r="K64" s="244"/>
      <c r="L64" s="244"/>
    </row>
    <row r="65" spans="1:12">
      <c r="A65" s="346"/>
      <c r="B65" s="346"/>
      <c r="C65" s="219"/>
      <c r="D65" s="219"/>
      <c r="E65" s="219"/>
      <c r="F65" s="219"/>
      <c r="G65" s="219"/>
      <c r="H65" s="219"/>
      <c r="I65" s="219"/>
      <c r="J65" s="219"/>
      <c r="K65" s="219"/>
      <c r="L65" s="219"/>
    </row>
    <row r="66" spans="1:12" s="221" customFormat="1">
      <c r="A66" s="346"/>
      <c r="B66" s="346"/>
      <c r="C66" s="220"/>
      <c r="D66" s="220"/>
      <c r="E66" s="220"/>
      <c r="F66" s="220"/>
      <c r="G66" s="220"/>
      <c r="H66" s="220"/>
      <c r="I66" s="220"/>
      <c r="J66" s="220"/>
      <c r="K66" s="220"/>
      <c r="L66" s="220"/>
    </row>
    <row r="67" spans="1:12">
      <c r="A67" s="338"/>
      <c r="B67" s="338"/>
      <c r="C67" s="78"/>
      <c r="D67" s="78"/>
      <c r="E67" s="78"/>
      <c r="F67" s="78"/>
      <c r="G67" s="78"/>
      <c r="H67" s="78"/>
      <c r="I67" s="78"/>
      <c r="J67" s="78"/>
      <c r="K67" s="78"/>
      <c r="L67" s="78"/>
    </row>
  </sheetData>
  <mergeCells count="24">
    <mergeCell ref="A39:B39"/>
    <mergeCell ref="K7:K8"/>
    <mergeCell ref="L7:L8"/>
    <mergeCell ref="M7:M8"/>
    <mergeCell ref="O7:O8"/>
    <mergeCell ref="A35:B35"/>
    <mergeCell ref="U35:V35"/>
    <mergeCell ref="W35:X35"/>
    <mergeCell ref="A36:B36"/>
    <mergeCell ref="A37:B37"/>
    <mergeCell ref="A38:B38"/>
    <mergeCell ref="S35:T35"/>
    <mergeCell ref="A67:B67"/>
    <mergeCell ref="A42:B42"/>
    <mergeCell ref="S42:T42"/>
    <mergeCell ref="U42:V42"/>
    <mergeCell ref="W42:X42"/>
    <mergeCell ref="A43:B43"/>
    <mergeCell ref="A44:B44"/>
    <mergeCell ref="A45:B45"/>
    <mergeCell ref="A46:B46"/>
    <mergeCell ref="A64:B64"/>
    <mergeCell ref="A65:B65"/>
    <mergeCell ref="A66:B66"/>
  </mergeCells>
  <phoneticPr fontId="26"/>
  <pageMargins left="0.7" right="0.7" top="0.75" bottom="0.75" header="0.3" footer="0.3"/>
  <pageSetup paperSize="9" scale="82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</vt:lpstr>
      <vt:lpstr>1ページ</vt:lpstr>
      <vt:lpstr>２ページ</vt:lpstr>
      <vt:lpstr>3ページ</vt:lpstr>
      <vt:lpstr>4ページ</vt:lpstr>
      <vt:lpstr>5ページ</vt:lpstr>
      <vt:lpstr>6ページ</vt:lpstr>
      <vt:lpstr>7ページ</vt:lpstr>
      <vt:lpstr>'1ページ'!Print_Area</vt:lpstr>
      <vt:lpstr>'２ページ'!Print_Area</vt:lpstr>
      <vt:lpstr>'3ページ'!Print_Area</vt:lpstr>
      <vt:lpstr>'4ページ'!Print_Area</vt:lpstr>
      <vt:lpstr>'5ページ'!Print_Area</vt:lpstr>
      <vt:lpstr>'6ページ'!Print_Area</vt:lpstr>
      <vt:lpstr>'7ページ'!Print_Area</vt:lpstr>
      <vt:lpstr>表紙!Print_Area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林産振興課</dc:creator>
  <cp:lastModifiedBy>村端＿孝二（木材産業係）</cp:lastModifiedBy>
  <cp:lastPrinted>2023-07-04T00:44:42Z</cp:lastPrinted>
  <dcterms:created xsi:type="dcterms:W3CDTF">1998-06-17T19:13:42Z</dcterms:created>
  <dcterms:modified xsi:type="dcterms:W3CDTF">2023-11-13T05:24:03Z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